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請求書" sheetId="1" state="visible" r:id="rId1"/>
    <sheet xmlns:r="http://schemas.openxmlformats.org/officeDocument/2006/relationships" name="記入例" sheetId="2" state="visible" r:id="rId2"/>
  </sheets>
  <definedNames/>
  <calcPr calcId="124519" fullCalcOnLoad="1"/>
</workbook>
</file>

<file path=xl/styles.xml><?xml version="1.0" encoding="utf-8"?>
<styleSheet xmlns="http://schemas.openxmlformats.org/spreadsheetml/2006/main">
  <numFmts count="2">
    <numFmt numFmtId="164" formatCode="&quot;¥&quot;#,##0"/>
    <numFmt numFmtId="165" formatCode="&quot;▲&quot;#,##0;&quot;▲&quot;#,##0;"/>
  </numFmts>
  <fonts count="23">
    <font>
      <name val="Calibri"/>
      <family val="2"/>
      <color theme="1"/>
      <sz val="11"/>
      <scheme val="minor"/>
    </font>
    <font>
      <name val="游ゴシック"/>
      <b val="1"/>
      <sz val="17"/>
    </font>
    <font>
      <name val="游ゴシック"/>
      <color rgb="00555555"/>
      <sz val="8.5"/>
    </font>
    <font>
      <name val="游ゴシック"/>
      <b val="1"/>
      <sz val="12"/>
    </font>
    <font>
      <name val="游ゴシック"/>
      <b val="1"/>
      <sz val="9"/>
    </font>
    <font>
      <name val="游ゴシック"/>
      <sz val="9.5"/>
    </font>
    <font>
      <name val="游ゴシック"/>
      <sz val="8.5"/>
    </font>
    <font>
      <name val="游ゴシック"/>
      <b val="1"/>
      <sz val="14"/>
    </font>
    <font>
      <name val="游ゴシック"/>
      <b val="1"/>
      <sz val="9.5"/>
    </font>
    <font>
      <name val="游ゴシック"/>
      <b val="1"/>
      <sz val="8.5"/>
    </font>
    <font>
      <name val="游ゴシック"/>
      <sz val="8"/>
    </font>
    <font>
      <name val="游ゴシック"/>
      <b val="1"/>
      <sz val="10.5"/>
    </font>
    <font>
      <name val="游ゴシック"/>
      <b val="1"/>
      <sz val="11"/>
    </font>
    <font>
      <name val="游ゴシック"/>
      <color rgb="00444444"/>
      <sz val="7.5"/>
    </font>
    <font>
      <name val="游ゴシック"/>
      <b val="1"/>
      <color rgb="00B3261E"/>
      <sz val="10"/>
    </font>
    <font>
      <name val="游ゴシック"/>
      <b val="1"/>
      <color rgb="001F3A8A"/>
      <sz val="12"/>
    </font>
    <font>
      <name val="游ゴシック"/>
      <color rgb="001F3A8A"/>
      <sz val="9.5"/>
    </font>
    <font>
      <name val="游ゴシック"/>
      <color rgb="001F3A8A"/>
      <sz val="8.5"/>
    </font>
    <font>
      <name val="游ゴシック"/>
      <b val="1"/>
      <color rgb="001F3A8A"/>
      <sz val="14"/>
    </font>
    <font>
      <name val="游ゴシック"/>
      <color rgb="001F3A8A"/>
      <sz val="8"/>
    </font>
    <font>
      <name val="游ゴシック"/>
      <b val="1"/>
      <color rgb="001F3A8A"/>
      <sz val="9.5"/>
    </font>
    <font>
      <name val="游ゴシック"/>
      <b val="1"/>
      <color rgb="001F3A8A"/>
      <sz val="10.5"/>
    </font>
    <font>
      <name val="游ゴシック"/>
      <b val="1"/>
      <color rgb="001F3A8A"/>
      <sz val="11"/>
    </font>
  </fonts>
  <fills count="4">
    <fill>
      <patternFill/>
    </fill>
    <fill>
      <patternFill patternType="gray125"/>
    </fill>
    <fill>
      <patternFill patternType="solid">
        <fgColor rgb="00F7F5EF"/>
      </patternFill>
    </fill>
    <fill>
      <patternFill patternType="solid">
        <fgColor rgb="00EFEBE0"/>
      </patternFill>
    </fill>
  </fills>
  <borders count="3">
    <border>
      <left/>
      <right/>
      <top/>
      <bottom/>
      <diagonal/>
    </border>
    <border>
      <bottom style="medium">
        <color rgb="005F5A50"/>
      </bottom>
    </border>
    <border>
      <left style="thin">
        <color rgb="005F5A50"/>
      </left>
      <right style="thin">
        <color rgb="005F5A50"/>
      </right>
      <top style="thin">
        <color rgb="005F5A50"/>
      </top>
      <bottom style="thin">
        <color rgb="005F5A50"/>
      </bottom>
    </border>
  </borders>
  <cellStyleXfs count="1">
    <xf numFmtId="0" fontId="0" fillId="0" borderId="0"/>
  </cellStyleXfs>
  <cellXfs count="42">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4" fillId="2" borderId="2" applyAlignment="1" pivotButton="0" quotePrefix="0" xfId="0">
      <alignment horizontal="left" vertical="center" wrapText="1"/>
    </xf>
    <xf numFmtId="0" fontId="5" fillId="0" borderId="2" applyAlignment="1" pivotButton="0" quotePrefix="0" xfId="0">
      <alignment horizontal="center" vertical="center" wrapText="1"/>
    </xf>
    <xf numFmtId="0" fontId="3" fillId="0" borderId="1" applyAlignment="1" pivotButton="0" quotePrefix="0" xfId="0">
      <alignment horizontal="right" vertical="center" wrapText="1"/>
    </xf>
    <xf numFmtId="0" fontId="5" fillId="0" borderId="0" applyAlignment="1" pivotButton="0" quotePrefix="0" xfId="0">
      <alignment horizontal="left" vertical="center" wrapText="1"/>
    </xf>
    <xf numFmtId="0" fontId="5" fillId="0" borderId="2" applyAlignment="1" pivotButton="0" quotePrefix="0" xfId="0">
      <alignment horizontal="left" vertical="center" wrapText="1"/>
    </xf>
    <xf numFmtId="0" fontId="6" fillId="0" borderId="2" applyAlignment="1" pivotButton="0" quotePrefix="0" xfId="0">
      <alignment horizontal="left" vertical="center" wrapText="1"/>
    </xf>
    <xf numFmtId="164" fontId="7" fillId="0" borderId="2" applyAlignment="1" pivotButton="0" quotePrefix="0" xfId="0">
      <alignment horizontal="center" vertical="center" wrapText="1"/>
    </xf>
    <xf numFmtId="0" fontId="8" fillId="0" borderId="0" applyAlignment="1" pivotButton="0" quotePrefix="0" xfId="0">
      <alignment horizontal="left" vertical="bottom"/>
    </xf>
    <xf numFmtId="0" fontId="9" fillId="3" borderId="2" applyAlignment="1" pivotButton="0" quotePrefix="0" xfId="0">
      <alignment horizontal="center" vertical="center" wrapText="1"/>
    </xf>
    <xf numFmtId="0" fontId="6" fillId="0" borderId="2" applyAlignment="1" pivotButton="0" quotePrefix="0" xfId="0">
      <alignment horizontal="center" vertical="center" wrapText="1"/>
    </xf>
    <xf numFmtId="2" fontId="6" fillId="0" borderId="2" applyAlignment="1" pivotButton="0" quotePrefix="0" xfId="0">
      <alignment horizontal="center" vertical="center" wrapText="1"/>
    </xf>
    <xf numFmtId="3" fontId="6" fillId="0" borderId="2" applyAlignment="1" pivotButton="0" quotePrefix="0" xfId="0">
      <alignment horizontal="right" vertical="center" wrapText="1"/>
    </xf>
    <xf numFmtId="0" fontId="10" fillId="0" borderId="2" applyAlignment="1" pivotButton="0" quotePrefix="0" xfId="0">
      <alignment horizontal="left" vertical="center" wrapText="1"/>
    </xf>
    <xf numFmtId="165" fontId="6" fillId="0" borderId="2" applyAlignment="1" pivotButton="0" quotePrefix="0" xfId="0">
      <alignment horizontal="right" vertical="center" wrapText="1"/>
    </xf>
    <xf numFmtId="0" fontId="6" fillId="0" borderId="2" applyAlignment="1" pivotButton="0" quotePrefix="0" xfId="0">
      <alignment horizontal="left" vertical="top" wrapText="1"/>
    </xf>
    <xf numFmtId="0" fontId="9" fillId="2" borderId="2" applyAlignment="1" pivotButton="0" quotePrefix="0" xfId="0">
      <alignment horizontal="right" vertical="center" wrapText="1"/>
    </xf>
    <xf numFmtId="3" fontId="8" fillId="0" borderId="2" applyAlignment="1" pivotButton="0" quotePrefix="0" xfId="0">
      <alignment horizontal="right" vertical="center" wrapText="1"/>
    </xf>
    <xf numFmtId="165" fontId="8" fillId="0" borderId="2" applyAlignment="1" pivotButton="0" quotePrefix="0" xfId="0">
      <alignment horizontal="right" vertical="center" wrapText="1"/>
    </xf>
    <xf numFmtId="0" fontId="10" fillId="0" borderId="2" applyAlignment="1" pivotButton="0" quotePrefix="0" xfId="0">
      <alignment horizontal="left" vertical="top" wrapText="1"/>
    </xf>
    <xf numFmtId="164" fontId="11" fillId="0" borderId="2" applyAlignment="1" pivotButton="0" quotePrefix="0" xfId="0">
      <alignment horizontal="right" vertical="center" wrapText="1"/>
    </xf>
    <xf numFmtId="164" fontId="12" fillId="0" borderId="2" applyAlignment="1" pivotButton="0" quotePrefix="0" xfId="0">
      <alignment horizontal="right" vertical="center" wrapText="1"/>
    </xf>
    <xf numFmtId="0" fontId="13" fillId="0" borderId="0" applyAlignment="1" pivotButton="0" quotePrefix="0" xfId="0">
      <alignment horizontal="left" vertical="top" wrapText="1"/>
    </xf>
    <xf numFmtId="0" fontId="14" fillId="0" borderId="2" applyAlignment="1" pivotButton="0" quotePrefix="0" xfId="0">
      <alignment horizontal="center" vertical="center" wrapText="1"/>
    </xf>
    <xf numFmtId="0" fontId="16" fillId="0" borderId="2" applyAlignment="1" pivotButton="0" quotePrefix="0" xfId="0">
      <alignment horizontal="center" vertical="center" wrapText="1"/>
    </xf>
    <xf numFmtId="0" fontId="15" fillId="0" borderId="1" applyAlignment="1" pivotButton="0" quotePrefix="0" xfId="0">
      <alignment horizontal="left" vertical="center" wrapText="1"/>
    </xf>
    <xf numFmtId="0" fontId="16" fillId="0" borderId="2" applyAlignment="1" pivotButton="0" quotePrefix="0" xfId="0">
      <alignment horizontal="left" vertical="center" wrapText="1"/>
    </xf>
    <xf numFmtId="0" fontId="17" fillId="0" borderId="2" applyAlignment="1" pivotButton="0" quotePrefix="0" xfId="0">
      <alignment horizontal="left" vertical="center" wrapText="1"/>
    </xf>
    <xf numFmtId="164" fontId="18" fillId="0" borderId="2" applyAlignment="1" pivotButton="0" quotePrefix="0" xfId="0">
      <alignment horizontal="center" vertical="center" wrapText="1"/>
    </xf>
    <xf numFmtId="0" fontId="17" fillId="0" borderId="2" applyAlignment="1" pivotButton="0" quotePrefix="0" xfId="0">
      <alignment horizontal="center" vertical="center" wrapText="1"/>
    </xf>
    <xf numFmtId="2" fontId="17" fillId="0" borderId="2" applyAlignment="1" pivotButton="0" quotePrefix="0" xfId="0">
      <alignment horizontal="center" vertical="center" wrapText="1"/>
    </xf>
    <xf numFmtId="3" fontId="17" fillId="0" borderId="2" applyAlignment="1" pivotButton="0" quotePrefix="0" xfId="0">
      <alignment horizontal="right" vertical="center" wrapText="1"/>
    </xf>
    <xf numFmtId="0" fontId="19" fillId="0" borderId="2" applyAlignment="1" pivotButton="0" quotePrefix="0" xfId="0">
      <alignment horizontal="left" vertical="center" wrapText="1"/>
    </xf>
    <xf numFmtId="165" fontId="17" fillId="0" borderId="2" applyAlignment="1" pivotButton="0" quotePrefix="0" xfId="0">
      <alignment horizontal="right" vertical="center" wrapText="1"/>
    </xf>
    <xf numFmtId="0" fontId="17" fillId="0" borderId="2" applyAlignment="1" pivotButton="0" quotePrefix="0" xfId="0">
      <alignment horizontal="left" vertical="top" wrapText="1"/>
    </xf>
    <xf numFmtId="3" fontId="20" fillId="0" borderId="2" applyAlignment="1" pivotButton="0" quotePrefix="0" xfId="0">
      <alignment horizontal="right" vertical="center" wrapText="1"/>
    </xf>
    <xf numFmtId="165" fontId="20" fillId="0" borderId="2" applyAlignment="1" pivotButton="0" quotePrefix="0" xfId="0">
      <alignment horizontal="right" vertical="center" wrapText="1"/>
    </xf>
    <xf numFmtId="0" fontId="19" fillId="0" borderId="2" applyAlignment="1" pivotButton="0" quotePrefix="0" xfId="0">
      <alignment horizontal="left" vertical="top" wrapText="1"/>
    </xf>
    <xf numFmtId="164" fontId="21" fillId="0" borderId="2" applyAlignment="1" pivotButton="0" quotePrefix="0" xfId="0">
      <alignment horizontal="right" vertical="center" wrapText="1"/>
    </xf>
    <xf numFmtId="164" fontId="22" fillId="0" borderId="2" applyAlignment="1" pivotButton="0" quotePrefix="0" xfId="0">
      <alignment horizontal="righ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8"/>
  <sheetViews>
    <sheetView showGridLines="0" workbookViewId="0">
      <selection activeCell="A1" sqref="A1"/>
    </sheetView>
  </sheetViews>
  <sheetFormatPr baseColWidth="8" defaultRowHeight="15"/>
  <cols>
    <col width="11.5" customWidth="1" min="1" max="1"/>
    <col width="30" customWidth="1" min="2" max="2"/>
    <col width="6" customWidth="1" min="3" max="3"/>
    <col width="6" customWidth="1" min="4" max="4"/>
    <col width="10" customWidth="1" min="5" max="5"/>
    <col width="12" customWidth="1" min="6" max="6"/>
    <col width="16" customWidth="1" min="7" max="7"/>
  </cols>
  <sheetData>
    <row r="1" ht="32" customHeight="1">
      <c r="A1" s="1" t="inlineStr">
        <is>
          <t>請　求　書</t>
        </is>
      </c>
      <c r="B1" s="1" t="n"/>
      <c r="C1" s="1" t="n"/>
      <c r="D1" s="1" t="n"/>
      <c r="E1" s="1" t="n"/>
      <c r="F1" s="1" t="n"/>
      <c r="G1" s="1" t="n"/>
    </row>
    <row r="2">
      <c r="B2" s="2" t="inlineStr">
        <is>
          <t>値引きと差し引き（相殺）がある月の請求書</t>
        </is>
      </c>
      <c r="C2" s="2" t="n"/>
      <c r="D2" s="2" t="n"/>
      <c r="E2" s="2" t="n"/>
      <c r="F2" s="2" t="n"/>
    </row>
    <row r="3" ht="20" customHeight="1">
      <c r="E3" s="3" t="inlineStr">
        <is>
          <t>請求日</t>
        </is>
      </c>
      <c r="F3" s="4" t="n"/>
      <c r="G3" s="4" t="n"/>
    </row>
    <row r="4" ht="24" customHeight="1">
      <c r="A4" s="5" t="inlineStr">
        <is>
          <t>御中</t>
        </is>
      </c>
      <c r="B4" s="5" t="n"/>
      <c r="C4" s="5" t="n"/>
      <c r="E4" s="3" t="inlineStr">
        <is>
          <t>請求書番号</t>
        </is>
      </c>
      <c r="F4" s="4" t="n"/>
      <c r="G4" s="4" t="n"/>
    </row>
    <row r="5" ht="20" customHeight="1">
      <c r="E5" s="3" t="inlineStr">
        <is>
          <t>登録番号</t>
        </is>
      </c>
      <c r="F5" s="4" t="n"/>
      <c r="G5" s="4" t="n"/>
    </row>
    <row r="6" ht="20" customHeight="1">
      <c r="A6" s="6" t="inlineStr">
        <is>
          <t>下記のとおりご請求申し上げます。</t>
        </is>
      </c>
      <c r="B6" s="6" t="n"/>
      <c r="C6" s="6" t="n"/>
      <c r="E6" s="3" t="inlineStr">
        <is>
          <t>発行者</t>
        </is>
      </c>
      <c r="F6" s="7" t="n"/>
      <c r="G6" s="7" t="n"/>
    </row>
    <row r="7" ht="20" customHeight="1">
      <c r="A7" s="3" t="inlineStr">
        <is>
          <t>対象期間</t>
        </is>
      </c>
      <c r="B7" s="8" t="n"/>
      <c r="C7" s="8" t="n"/>
      <c r="E7" s="3" t="inlineStr">
        <is>
          <t>住所</t>
        </is>
      </c>
      <c r="F7" s="8" t="n"/>
      <c r="G7" s="8" t="n"/>
    </row>
    <row r="8" ht="28" customHeight="1">
      <c r="A8" s="3" t="inlineStr">
        <is>
          <t>お振込金額</t>
        </is>
      </c>
      <c r="B8" s="9">
        <f>G36</f>
        <v/>
      </c>
      <c r="C8" s="9" t="n"/>
      <c r="E8" s="3" t="inlineStr">
        <is>
          <t>電話</t>
        </is>
      </c>
      <c r="F8" s="7" t="n"/>
      <c r="G8" s="7" t="n"/>
    </row>
    <row r="9" ht="20" customHeight="1">
      <c r="A9" s="3" t="inlineStr">
        <is>
          <t>お支払期限</t>
        </is>
      </c>
      <c r="B9" s="7" t="n"/>
      <c r="C9" s="7" t="n"/>
    </row>
    <row r="11">
      <c r="A11" s="10" t="inlineStr">
        <is>
          <t>明細（工事・材料など。単価と金額は税抜）</t>
        </is>
      </c>
      <c r="B11" s="10" t="n"/>
      <c r="C11" s="10" t="n"/>
      <c r="D11" s="10" t="n"/>
      <c r="E11" s="10" t="n"/>
      <c r="F11" s="10" t="n"/>
      <c r="G11" s="10" t="n"/>
    </row>
    <row r="12" ht="20" customHeight="1">
      <c r="A12" s="11" t="inlineStr">
        <is>
          <t>日付</t>
        </is>
      </c>
      <c r="B12" s="11" t="inlineStr">
        <is>
          <t>現場・内容</t>
        </is>
      </c>
      <c r="C12" s="11" t="inlineStr">
        <is>
          <t>数量</t>
        </is>
      </c>
      <c r="D12" s="11" t="inlineStr">
        <is>
          <t>単位</t>
        </is>
      </c>
      <c r="E12" s="11" t="inlineStr">
        <is>
          <t>単価</t>
        </is>
      </c>
      <c r="F12" s="11" t="inlineStr">
        <is>
          <t>金額</t>
        </is>
      </c>
      <c r="G12" s="11" t="inlineStr">
        <is>
          <t>摘要</t>
        </is>
      </c>
    </row>
    <row r="13" ht="18" customHeight="1">
      <c r="A13" s="12" t="n"/>
      <c r="B13" s="8" t="n"/>
      <c r="C13" s="13" t="n"/>
      <c r="D13" s="12" t="n"/>
      <c r="E13" s="14" t="n"/>
      <c r="F13" s="14">
        <f>IF(AND(ISNUMBER(C13),ISNUMBER(E13)),ROUND(C13*E13,0),"")</f>
        <v/>
      </c>
      <c r="G13" s="15" t="n"/>
    </row>
    <row r="14" ht="18" customHeight="1">
      <c r="A14" s="12" t="n"/>
      <c r="B14" s="8" t="n"/>
      <c r="C14" s="13" t="n"/>
      <c r="D14" s="12" t="n"/>
      <c r="E14" s="14" t="n"/>
      <c r="F14" s="14">
        <f>IF(AND(ISNUMBER(C14),ISNUMBER(E14)),ROUND(C14*E14,0),"")</f>
        <v/>
      </c>
      <c r="G14" s="15" t="n"/>
    </row>
    <row r="15" ht="18" customHeight="1">
      <c r="A15" s="12" t="n"/>
      <c r="B15" s="8" t="n"/>
      <c r="C15" s="13" t="n"/>
      <c r="D15" s="12" t="n"/>
      <c r="E15" s="14" t="n"/>
      <c r="F15" s="14">
        <f>IF(AND(ISNUMBER(C15),ISNUMBER(E15)),ROUND(C15*E15,0),"")</f>
        <v/>
      </c>
      <c r="G15" s="15" t="n"/>
    </row>
    <row r="16" ht="18" customHeight="1">
      <c r="A16" s="12" t="n"/>
      <c r="B16" s="8" t="n"/>
      <c r="C16" s="13" t="n"/>
      <c r="D16" s="12" t="n"/>
      <c r="E16" s="14" t="n"/>
      <c r="F16" s="14">
        <f>IF(AND(ISNUMBER(C16),ISNUMBER(E16)),ROUND(C16*E16,0),"")</f>
        <v/>
      </c>
      <c r="G16" s="15" t="n"/>
    </row>
    <row r="17" ht="18" customHeight="1">
      <c r="A17" s="12" t="n"/>
      <c r="B17" s="8" t="n"/>
      <c r="C17" s="13" t="n"/>
      <c r="D17" s="12" t="n"/>
      <c r="E17" s="14" t="n"/>
      <c r="F17" s="14">
        <f>IF(AND(ISNUMBER(C17),ISNUMBER(E17)),ROUND(C17*E17,0),"")</f>
        <v/>
      </c>
      <c r="G17" s="15" t="n"/>
    </row>
    <row r="18" ht="18" customHeight="1">
      <c r="A18" s="12" t="n"/>
      <c r="B18" s="8" t="n"/>
      <c r="C18" s="13" t="n"/>
      <c r="D18" s="12" t="n"/>
      <c r="E18" s="14" t="n"/>
      <c r="F18" s="14">
        <f>IF(AND(ISNUMBER(C18),ISNUMBER(E18)),ROUND(C18*E18,0),"")</f>
        <v/>
      </c>
      <c r="G18" s="15" t="n"/>
    </row>
    <row r="19" ht="18" customHeight="1">
      <c r="A19" s="12" t="n"/>
      <c r="B19" s="8" t="n"/>
      <c r="C19" s="13" t="n"/>
      <c r="D19" s="12" t="n"/>
      <c r="E19" s="14" t="n"/>
      <c r="F19" s="14">
        <f>IF(AND(ISNUMBER(C19),ISNUMBER(E19)),ROUND(C19*E19,0),"")</f>
        <v/>
      </c>
      <c r="G19" s="15" t="n"/>
    </row>
    <row r="20" ht="18" customHeight="1">
      <c r="A20" s="12" t="n"/>
      <c r="B20" s="8" t="n"/>
      <c r="C20" s="13" t="n"/>
      <c r="D20" s="12" t="n"/>
      <c r="E20" s="14" t="n"/>
      <c r="F20" s="14">
        <f>IF(AND(ISNUMBER(C20),ISNUMBER(E20)),ROUND(C20*E20,0),"")</f>
        <v/>
      </c>
      <c r="G20" s="15" t="n"/>
    </row>
    <row r="21">
      <c r="A21" s="10" t="inlineStr">
        <is>
          <t>値引き（売上を減らす分・税抜。金額は正の数で入れる）</t>
        </is>
      </c>
      <c r="B21" s="10" t="n"/>
      <c r="C21" s="10" t="n"/>
      <c r="D21" s="10" t="n"/>
      <c r="E21" s="10" t="n"/>
      <c r="F21" s="10" t="n"/>
      <c r="G21" s="10" t="n"/>
    </row>
    <row r="22" ht="18" customHeight="1">
      <c r="A22" s="8" t="n"/>
      <c r="B22" s="8" t="n"/>
      <c r="C22" s="8" t="n"/>
      <c r="D22" s="8" t="n"/>
      <c r="E22" s="8" t="n"/>
      <c r="F22" s="16" t="n"/>
      <c r="G22" s="15" t="n"/>
    </row>
    <row r="23" ht="18" customHeight="1">
      <c r="A23" s="8" t="n"/>
      <c r="B23" s="8" t="n"/>
      <c r="C23" s="8" t="n"/>
      <c r="D23" s="8" t="n"/>
      <c r="E23" s="8" t="n"/>
      <c r="F23" s="16" t="n"/>
      <c r="G23" s="15" t="n"/>
    </row>
    <row r="24" ht="19" customHeight="1">
      <c r="A24" s="3" t="inlineStr">
        <is>
          <t>振込先</t>
        </is>
      </c>
      <c r="B24" s="17" t="n"/>
      <c r="C24" s="17" t="n"/>
      <c r="D24" s="18" t="inlineStr">
        <is>
          <t>小計（税抜）</t>
        </is>
      </c>
      <c r="E24" s="18" t="n"/>
      <c r="F24" s="18" t="n"/>
      <c r="G24" s="19">
        <f>SUM(F13:F20)</f>
        <v/>
      </c>
    </row>
    <row r="25" ht="19" customHeight="1">
      <c r="A25" s="3" t="inlineStr"/>
      <c r="B25" s="17" t="n"/>
      <c r="C25" s="17" t="n"/>
      <c r="D25" s="18" t="inlineStr">
        <is>
          <t>値引き</t>
        </is>
      </c>
      <c r="E25" s="18" t="n"/>
      <c r="F25" s="18" t="n"/>
      <c r="G25" s="20">
        <f>SUM(F22:F23)</f>
        <v/>
      </c>
    </row>
    <row r="26" ht="19" customHeight="1">
      <c r="A26" s="3" t="inlineStr">
        <is>
          <t>備考</t>
        </is>
      </c>
      <c r="B26" s="21" t="n"/>
      <c r="C26" s="21" t="n"/>
      <c r="D26" s="18" t="inlineStr">
        <is>
          <t>10%対象（値引きのあと）</t>
        </is>
      </c>
      <c r="E26" s="18" t="n"/>
      <c r="F26" s="18" t="n"/>
      <c r="G26" s="19">
        <f>G24-G25</f>
        <v/>
      </c>
    </row>
    <row r="27" ht="19" customHeight="1">
      <c r="A27" s="3" t="inlineStr"/>
      <c r="B27" s="21" t="n"/>
      <c r="C27" s="21" t="n"/>
      <c r="D27" s="18" t="inlineStr">
        <is>
          <t>消費税（10%）</t>
        </is>
      </c>
      <c r="E27" s="18" t="n"/>
      <c r="F27" s="18" t="n"/>
      <c r="G27" s="19">
        <f>ROUNDDOWN(G26*10/100,0)</f>
        <v/>
      </c>
    </row>
    <row r="28" ht="19" customHeight="1">
      <c r="A28" s="3" t="inlineStr"/>
      <c r="B28" s="21" t="n"/>
      <c r="C28" s="21" t="n"/>
      <c r="D28" s="18" t="inlineStr">
        <is>
          <t>ご請求金額（税込）</t>
        </is>
      </c>
      <c r="E28" s="18" t="n"/>
      <c r="F28" s="18" t="n"/>
      <c r="G28" s="22">
        <f>G26+G27</f>
        <v/>
      </c>
    </row>
    <row r="29">
      <c r="A29" s="10" t="inlineStr">
        <is>
          <t>差し引き（相殺・赤伝＝合意した諸費用など。金額は税込の実額を正の数で入れる）</t>
        </is>
      </c>
      <c r="B29" s="10" t="n"/>
      <c r="C29" s="10" t="n"/>
      <c r="D29" s="10" t="n"/>
      <c r="E29" s="10" t="n"/>
      <c r="F29" s="10" t="n"/>
      <c r="G29" s="10" t="n"/>
    </row>
    <row r="30">
      <c r="A30" s="11" t="inlineStr">
        <is>
          <t>内容</t>
        </is>
      </c>
      <c r="B30" s="11" t="n"/>
      <c r="C30" s="11" t="n"/>
      <c r="D30" s="11" t="n"/>
      <c r="E30" s="11" t="n"/>
      <c r="F30" s="11" t="inlineStr">
        <is>
          <t>金額</t>
        </is>
      </c>
      <c r="G30" s="11" t="inlineStr">
        <is>
          <t>根拠</t>
        </is>
      </c>
    </row>
    <row r="31" ht="18" customHeight="1">
      <c r="A31" s="8" t="n"/>
      <c r="B31" s="8" t="n"/>
      <c r="C31" s="8" t="n"/>
      <c r="D31" s="8" t="n"/>
      <c r="E31" s="8" t="n"/>
      <c r="F31" s="16" t="n"/>
      <c r="G31" s="15" t="n"/>
    </row>
    <row r="32" ht="18" customHeight="1">
      <c r="A32" s="8" t="n"/>
      <c r="B32" s="8" t="n"/>
      <c r="C32" s="8" t="n"/>
      <c r="D32" s="8" t="n"/>
      <c r="E32" s="8" t="n"/>
      <c r="F32" s="16" t="n"/>
      <c r="G32" s="15" t="n"/>
    </row>
    <row r="33" ht="18" customHeight="1">
      <c r="A33" s="8" t="n"/>
      <c r="B33" s="8" t="n"/>
      <c r="C33" s="8" t="n"/>
      <c r="D33" s="8" t="n"/>
      <c r="E33" s="8" t="n"/>
      <c r="F33" s="16" t="n"/>
      <c r="G33" s="15" t="n"/>
    </row>
    <row r="34" ht="18" customHeight="1">
      <c r="A34" s="8" t="n"/>
      <c r="B34" s="8" t="n"/>
      <c r="C34" s="8" t="n"/>
      <c r="D34" s="8" t="n"/>
      <c r="E34" s="8" t="n"/>
      <c r="F34" s="16" t="n"/>
      <c r="G34" s="15" t="n"/>
    </row>
    <row r="35" ht="21" customHeight="1">
      <c r="D35" s="18" t="inlineStr">
        <is>
          <t>差し引きの合計</t>
        </is>
      </c>
      <c r="E35" s="18" t="n"/>
      <c r="F35" s="18" t="n"/>
      <c r="G35" s="20">
        <f>SUM(F31:F34)</f>
        <v/>
      </c>
    </row>
    <row r="36" ht="21" customHeight="1">
      <c r="D36" s="18" t="inlineStr">
        <is>
          <t>お振込金額</t>
        </is>
      </c>
      <c r="E36" s="18" t="n"/>
      <c r="F36" s="18" t="n"/>
      <c r="G36" s="23">
        <f>G28-G35</f>
        <v/>
      </c>
    </row>
    <row r="38" ht="46" customHeight="1">
      <c r="A38" s="24" t="inlineStr">
        <is>
          <t>値引きは売上そのものを減らすので、値引きのあとの金額で消費税を計算します。差し引きは、請求額を確定したあとに元請の立替や諸費用の分を支払いから除くもので、消費税の計算には入れません。差し引く内容と金額は、取引先と合意したものだけを書きます。登録していない人は登録番号の欄を空けます。</t>
        </is>
      </c>
      <c r="B38" s="24" t="n"/>
      <c r="C38" s="24" t="n"/>
      <c r="D38" s="24" t="n"/>
      <c r="E38" s="24" t="n"/>
      <c r="F38" s="24" t="n"/>
      <c r="G38" s="24" t="n"/>
    </row>
  </sheetData>
  <mergeCells count="33">
    <mergeCell ref="A30:E30"/>
    <mergeCell ref="F4:G4"/>
    <mergeCell ref="A34:E34"/>
    <mergeCell ref="D27:F27"/>
    <mergeCell ref="B7:C7"/>
    <mergeCell ref="A38:G38"/>
    <mergeCell ref="F6:G6"/>
    <mergeCell ref="B24:C25"/>
    <mergeCell ref="A29:G29"/>
    <mergeCell ref="F7:G7"/>
    <mergeCell ref="F3:G3"/>
    <mergeCell ref="D28:F28"/>
    <mergeCell ref="B2:F2"/>
    <mergeCell ref="F5:G5"/>
    <mergeCell ref="D25:F25"/>
    <mergeCell ref="A4:C4"/>
    <mergeCell ref="B8:C8"/>
    <mergeCell ref="A11:G11"/>
    <mergeCell ref="D24:F24"/>
    <mergeCell ref="F8:G8"/>
    <mergeCell ref="A1:G1"/>
    <mergeCell ref="A33:E33"/>
    <mergeCell ref="D35:F35"/>
    <mergeCell ref="D26:F26"/>
    <mergeCell ref="A23:E23"/>
    <mergeCell ref="A32:E32"/>
    <mergeCell ref="B9:C9"/>
    <mergeCell ref="A22:E22"/>
    <mergeCell ref="A21:G21"/>
    <mergeCell ref="A6:C6"/>
    <mergeCell ref="D36:F36"/>
    <mergeCell ref="A31:E31"/>
    <mergeCell ref="B26:C28"/>
  </mergeCells>
  <dataValidations count="1">
    <dataValidation sqref="D13:D20" showDropDown="0" showInputMessage="0" showErrorMessage="0" allowBlank="1" error="一覧から選ぶか、空欄のままにしてください。" type="list" errorStyle="warning">
      <formula1>"人工,式,日,m,平米,個"</formula1>
    </dataValidation>
  </dataValidations>
  <printOptions horizontalCentered="1"/>
  <pageMargins left="0.35" right="0.35" top="0.4" bottom="0.5" header="0.5" footer="0.2"/>
  <pageSetup orientation="portrait" paperSize="9" fitToHeight="1" fitToWidth="1"/>
  <headerFooter>
    <oddHeader/>
    <oddFooter>&amp;R&amp;7 &amp;K808080無料のひな形と書き方：moekikozawa.com/apps/dezura-cho/sosai-seikyusho-template/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8"/>
  <sheetViews>
    <sheetView showGridLines="0" workbookViewId="0">
      <selection activeCell="A1" sqref="A1"/>
    </sheetView>
  </sheetViews>
  <sheetFormatPr baseColWidth="8" defaultRowHeight="15"/>
  <cols>
    <col width="11.5" customWidth="1" min="1" max="1"/>
    <col width="30" customWidth="1" min="2" max="2"/>
    <col width="6" customWidth="1" min="3" max="3"/>
    <col width="6" customWidth="1" min="4" max="4"/>
    <col width="10" customWidth="1" min="5" max="5"/>
    <col width="12" customWidth="1" min="6" max="6"/>
    <col width="16" customWidth="1" min="7" max="7"/>
  </cols>
  <sheetData>
    <row r="1" ht="32" customHeight="1">
      <c r="A1" s="1" t="inlineStr">
        <is>
          <t>請　求　書</t>
        </is>
      </c>
      <c r="B1" s="1" t="n"/>
      <c r="C1" s="1" t="n"/>
      <c r="D1" s="1" t="n"/>
      <c r="E1" s="1" t="n"/>
      <c r="F1" s="1" t="n"/>
      <c r="G1" s="1" t="n"/>
    </row>
    <row r="2">
      <c r="B2" s="2" t="inlineStr">
        <is>
          <t>値引きと差し引き（相殺）がある月の請求書</t>
        </is>
      </c>
      <c r="C2" s="2" t="n"/>
      <c r="D2" s="2" t="n"/>
      <c r="E2" s="2" t="n"/>
      <c r="F2" s="2" t="n"/>
      <c r="G2" s="25" t="inlineStr">
        <is>
          <t>記入例</t>
        </is>
      </c>
    </row>
    <row r="3" ht="20" customHeight="1">
      <c r="E3" s="3" t="inlineStr">
        <is>
          <t>請求日</t>
        </is>
      </c>
      <c r="F3" s="26" t="inlineStr">
        <is>
          <t>2026年10月31日</t>
        </is>
      </c>
      <c r="G3" s="26" t="n"/>
    </row>
    <row r="4" ht="24" customHeight="1">
      <c r="A4" s="27" t="inlineStr">
        <is>
          <t>◯◯建設株式会社 御中</t>
        </is>
      </c>
      <c r="B4" s="27" t="n"/>
      <c r="C4" s="27" t="n"/>
      <c r="E4" s="3" t="inlineStr">
        <is>
          <t>請求書番号</t>
        </is>
      </c>
      <c r="F4" s="26" t="inlineStr">
        <is>
          <t>2610-01</t>
        </is>
      </c>
      <c r="G4" s="26" t="n"/>
    </row>
    <row r="5" ht="20" customHeight="1">
      <c r="E5" s="3" t="inlineStr">
        <is>
          <t>登録番号</t>
        </is>
      </c>
      <c r="F5" s="26" t="inlineStr">
        <is>
          <t>T0000000000000</t>
        </is>
      </c>
      <c r="G5" s="26" t="n"/>
    </row>
    <row r="6" ht="20" customHeight="1">
      <c r="A6" s="6" t="inlineStr">
        <is>
          <t>下記のとおりご請求申し上げます。</t>
        </is>
      </c>
      <c r="B6" s="6" t="n"/>
      <c r="C6" s="6" t="n"/>
      <c r="E6" s="3" t="inlineStr">
        <is>
          <t>発行者</t>
        </is>
      </c>
      <c r="F6" s="28" t="inlineStr">
        <is>
          <t>◯◯内装 ◯◯ ◯◯</t>
        </is>
      </c>
      <c r="G6" s="28" t="n"/>
    </row>
    <row r="7" ht="20" customHeight="1">
      <c r="A7" s="3" t="inlineStr">
        <is>
          <t>対象期間</t>
        </is>
      </c>
      <c r="B7" s="29" t="inlineStr">
        <is>
          <t>2026年10月1日〜10月31日（末日締め）</t>
        </is>
      </c>
      <c r="C7" s="29" t="n"/>
      <c r="E7" s="3" t="inlineStr">
        <is>
          <t>住所</t>
        </is>
      </c>
      <c r="F7" s="29" t="inlineStr">
        <is>
          <t>◯◯県◯◯市◯◯町 1-2-3</t>
        </is>
      </c>
      <c r="G7" s="29" t="n"/>
    </row>
    <row r="8" ht="28" customHeight="1">
      <c r="A8" s="3" t="inlineStr">
        <is>
          <t>お振込金額</t>
        </is>
      </c>
      <c r="B8" s="30">
        <f>G36</f>
        <v/>
      </c>
      <c r="C8" s="30" t="n"/>
      <c r="E8" s="3" t="inlineStr">
        <is>
          <t>電話</t>
        </is>
      </c>
      <c r="F8" s="28" t="inlineStr">
        <is>
          <t>090-◯◯◯◯-◯◯◯◯</t>
        </is>
      </c>
      <c r="G8" s="28" t="n"/>
    </row>
    <row r="9" ht="20" customHeight="1">
      <c r="A9" s="3" t="inlineStr">
        <is>
          <t>お支払期限</t>
        </is>
      </c>
      <c r="B9" s="28" t="inlineStr">
        <is>
          <t>2026年11月30日</t>
        </is>
      </c>
      <c r="C9" s="28" t="n"/>
    </row>
    <row r="11">
      <c r="A11" s="10" t="inlineStr">
        <is>
          <t>明細（工事・材料など。単価と金額は税抜）</t>
        </is>
      </c>
      <c r="B11" s="10" t="n"/>
      <c r="C11" s="10" t="n"/>
      <c r="D11" s="10" t="n"/>
      <c r="E11" s="10" t="n"/>
      <c r="F11" s="10" t="n"/>
      <c r="G11" s="10" t="n"/>
    </row>
    <row r="12" ht="20" customHeight="1">
      <c r="A12" s="11" t="inlineStr">
        <is>
          <t>日付</t>
        </is>
      </c>
      <c r="B12" s="11" t="inlineStr">
        <is>
          <t>現場・内容</t>
        </is>
      </c>
      <c r="C12" s="11" t="inlineStr">
        <is>
          <t>数量</t>
        </is>
      </c>
      <c r="D12" s="11" t="inlineStr">
        <is>
          <t>単位</t>
        </is>
      </c>
      <c r="E12" s="11" t="inlineStr">
        <is>
          <t>単価</t>
        </is>
      </c>
      <c r="F12" s="11" t="inlineStr">
        <is>
          <t>金額</t>
        </is>
      </c>
      <c r="G12" s="11" t="inlineStr">
        <is>
          <t>摘要</t>
        </is>
      </c>
    </row>
    <row r="13" ht="18" customHeight="1">
      <c r="A13" s="31" t="inlineStr">
        <is>
          <t>10/1〜10/12</t>
        </is>
      </c>
      <c r="B13" s="29" t="inlineStr">
        <is>
          <t>◯◯様邸 新築工事 内装（常用）</t>
        </is>
      </c>
      <c r="C13" s="32" t="n">
        <v>8</v>
      </c>
      <c r="D13" s="31" t="inlineStr">
        <is>
          <t>人工</t>
        </is>
      </c>
      <c r="E13" s="33" t="n">
        <v>22000</v>
      </c>
      <c r="F13" s="33">
        <f>IF(AND(ISNUMBER(C13),ISNUMBER(E13)),ROUND(C13*E13,0),"")</f>
        <v/>
      </c>
      <c r="G13" s="15" t="inlineStr"/>
    </row>
    <row r="14" ht="18" customHeight="1">
      <c r="A14" s="31" t="inlineStr">
        <is>
          <t>10/13〜10/30</t>
        </is>
      </c>
      <c r="B14" s="29" t="inlineStr">
        <is>
          <t>◯◯ビル 3階 改修工事（常用）</t>
        </is>
      </c>
      <c r="C14" s="32" t="n">
        <v>5.5</v>
      </c>
      <c r="D14" s="31" t="inlineStr">
        <is>
          <t>人工</t>
        </is>
      </c>
      <c r="E14" s="33" t="n">
        <v>22000</v>
      </c>
      <c r="F14" s="33">
        <f>IF(AND(ISNUMBER(C14),ISNUMBER(E14)),ROUND(C14*E14,0),"")</f>
        <v/>
      </c>
      <c r="G14" s="34" t="inlineStr">
        <is>
          <t>残業の分を含む</t>
        </is>
      </c>
    </row>
    <row r="15" ht="18" customHeight="1">
      <c r="A15" s="31" t="inlineStr">
        <is>
          <t>10/7</t>
        </is>
      </c>
      <c r="B15" s="29" t="inlineStr">
        <is>
          <t>◯◯様邸 2階洋室 クロス張替え（請負）</t>
        </is>
      </c>
      <c r="C15" s="32" t="n">
        <v>1</v>
      </c>
      <c r="D15" s="31" t="inlineStr">
        <is>
          <t>式</t>
        </is>
      </c>
      <c r="E15" s="33" t="n">
        <v>48000</v>
      </c>
      <c r="F15" s="33">
        <f>IF(AND(ISNUMBER(C15),ISNUMBER(E15)),ROUND(C15*E15,0),"")</f>
        <v/>
      </c>
      <c r="G15" s="34" t="inlineStr">
        <is>
          <t>見積 No.0915 のとおり</t>
        </is>
      </c>
    </row>
    <row r="16" ht="18" customHeight="1">
      <c r="A16" s="31" t="inlineStr">
        <is>
          <t>10/16</t>
        </is>
      </c>
      <c r="B16" s="29" t="inlineStr">
        <is>
          <t>パテ・ビス・テープ（材料）</t>
        </is>
      </c>
      <c r="C16" s="32" t="n">
        <v>1</v>
      </c>
      <c r="D16" s="31" t="inlineStr">
        <is>
          <t>式</t>
        </is>
      </c>
      <c r="E16" s="33" t="n">
        <v>5280</v>
      </c>
      <c r="F16" s="33">
        <f>IF(AND(ISNUMBER(C16),ISNUMBER(E16)),ROUND(C16*E16,0),"")</f>
        <v/>
      </c>
      <c r="G16" s="15" t="inlineStr"/>
    </row>
    <row r="17" ht="18" customHeight="1">
      <c r="A17" s="12" t="inlineStr"/>
      <c r="B17" s="8" t="inlineStr"/>
      <c r="C17" s="13" t="inlineStr"/>
      <c r="D17" s="12" t="inlineStr"/>
      <c r="E17" s="14" t="inlineStr"/>
      <c r="F17" s="33">
        <f>IF(AND(ISNUMBER(C17),ISNUMBER(E17)),ROUND(C17*E17,0),"")</f>
        <v/>
      </c>
      <c r="G17" s="15" t="inlineStr"/>
    </row>
    <row r="18" ht="18" customHeight="1">
      <c r="A18" s="12" t="inlineStr"/>
      <c r="B18" s="8" t="inlineStr"/>
      <c r="C18" s="13" t="inlineStr"/>
      <c r="D18" s="12" t="inlineStr"/>
      <c r="E18" s="14" t="inlineStr"/>
      <c r="F18" s="33">
        <f>IF(AND(ISNUMBER(C18),ISNUMBER(E18)),ROUND(C18*E18,0),"")</f>
        <v/>
      </c>
      <c r="G18" s="15" t="inlineStr"/>
    </row>
    <row r="19" ht="18" customHeight="1">
      <c r="A19" s="12" t="inlineStr"/>
      <c r="B19" s="8" t="inlineStr"/>
      <c r="C19" s="13" t="inlineStr"/>
      <c r="D19" s="12" t="inlineStr"/>
      <c r="E19" s="14" t="inlineStr"/>
      <c r="F19" s="33">
        <f>IF(AND(ISNUMBER(C19),ISNUMBER(E19)),ROUND(C19*E19,0),"")</f>
        <v/>
      </c>
      <c r="G19" s="15" t="inlineStr"/>
    </row>
    <row r="20" ht="18" customHeight="1">
      <c r="A20" s="12" t="inlineStr"/>
      <c r="B20" s="8" t="inlineStr"/>
      <c r="C20" s="13" t="inlineStr"/>
      <c r="D20" s="12" t="inlineStr"/>
      <c r="E20" s="14" t="inlineStr"/>
      <c r="F20" s="33">
        <f>IF(AND(ISNUMBER(C20),ISNUMBER(E20)),ROUND(C20*E20,0),"")</f>
        <v/>
      </c>
      <c r="G20" s="15" t="inlineStr"/>
    </row>
    <row r="21">
      <c r="A21" s="10" t="inlineStr">
        <is>
          <t>値引き（売上を減らす分・税抜。金額は正の数で入れる）</t>
        </is>
      </c>
      <c r="B21" s="10" t="n"/>
      <c r="C21" s="10" t="n"/>
      <c r="D21" s="10" t="n"/>
      <c r="E21" s="10" t="n"/>
      <c r="F21" s="10" t="n"/>
      <c r="G21" s="10" t="n"/>
    </row>
    <row r="22" ht="18" customHeight="1">
      <c r="A22" s="29" t="inlineStr">
        <is>
          <t>端数の値引き（出精値引き）</t>
        </is>
      </c>
      <c r="B22" s="29" t="n"/>
      <c r="C22" s="29" t="n"/>
      <c r="D22" s="29" t="n"/>
      <c r="E22" s="29" t="n"/>
      <c r="F22" s="35" t="n">
        <v>280</v>
      </c>
      <c r="G22" s="34" t="inlineStr">
        <is>
          <t>10%対象</t>
        </is>
      </c>
    </row>
    <row r="23" ht="18" customHeight="1">
      <c r="A23" s="8" t="inlineStr"/>
      <c r="B23" s="8" t="n"/>
      <c r="C23" s="8" t="n"/>
      <c r="D23" s="8" t="n"/>
      <c r="E23" s="8" t="n"/>
      <c r="F23" s="16" t="inlineStr"/>
      <c r="G23" s="15" t="inlineStr"/>
    </row>
    <row r="24" ht="19" customHeight="1">
      <c r="A24" s="3" t="inlineStr">
        <is>
          <t>振込先</t>
        </is>
      </c>
      <c r="B24" s="36" t="inlineStr">
        <is>
          <t>◯◯銀行 ◯◯支店 普通 ◯◯◯◯◯◯◯ ◯◯ ◯◯</t>
        </is>
      </c>
      <c r="C24" s="36" t="n"/>
      <c r="D24" s="18" t="inlineStr">
        <is>
          <t>小計（税抜）</t>
        </is>
      </c>
      <c r="E24" s="18" t="n"/>
      <c r="F24" s="18" t="n"/>
      <c r="G24" s="37">
        <f>SUM(F13:F20)</f>
        <v/>
      </c>
    </row>
    <row r="25" ht="19" customHeight="1">
      <c r="A25" s="3" t="inlineStr"/>
      <c r="B25" s="36" t="n"/>
      <c r="C25" s="36" t="n"/>
      <c r="D25" s="18" t="inlineStr">
        <is>
          <t>値引き</t>
        </is>
      </c>
      <c r="E25" s="18" t="n"/>
      <c r="F25" s="18" t="n"/>
      <c r="G25" s="38">
        <f>SUM(F22:F23)</f>
        <v/>
      </c>
    </row>
    <row r="26" ht="19" customHeight="1">
      <c r="A26" s="3" t="inlineStr">
        <is>
          <t>備考</t>
        </is>
      </c>
      <c r="B26" s="39" t="inlineStr">
        <is>
          <t>差し引きの3行は10/20に◯◯様と確認した内容です。</t>
        </is>
      </c>
      <c r="C26" s="39" t="n"/>
      <c r="D26" s="18" t="inlineStr">
        <is>
          <t>10%対象（値引きのあと）</t>
        </is>
      </c>
      <c r="E26" s="18" t="n"/>
      <c r="F26" s="18" t="n"/>
      <c r="G26" s="37">
        <f>G24-G25</f>
        <v/>
      </c>
    </row>
    <row r="27" ht="19" customHeight="1">
      <c r="A27" s="3" t="inlineStr"/>
      <c r="B27" s="39" t="n"/>
      <c r="C27" s="39" t="n"/>
      <c r="D27" s="18" t="inlineStr">
        <is>
          <t>消費税（10%）</t>
        </is>
      </c>
      <c r="E27" s="18" t="n"/>
      <c r="F27" s="18" t="n"/>
      <c r="G27" s="37">
        <f>ROUNDDOWN(G26*10/100,0)</f>
        <v/>
      </c>
    </row>
    <row r="28" ht="19" customHeight="1">
      <c r="A28" s="3" t="inlineStr"/>
      <c r="B28" s="39" t="n"/>
      <c r="C28" s="39" t="n"/>
      <c r="D28" s="18" t="inlineStr">
        <is>
          <t>ご請求金額（税込）</t>
        </is>
      </c>
      <c r="E28" s="18" t="n"/>
      <c r="F28" s="18" t="n"/>
      <c r="G28" s="40">
        <f>G26+G27</f>
        <v/>
      </c>
    </row>
    <row r="29">
      <c r="A29" s="10" t="inlineStr">
        <is>
          <t>差し引き（相殺・赤伝＝合意した諸費用など。金額は税込の実額を正の数で入れる）</t>
        </is>
      </c>
      <c r="B29" s="10" t="n"/>
      <c r="C29" s="10" t="n"/>
      <c r="D29" s="10" t="n"/>
      <c r="E29" s="10" t="n"/>
      <c r="F29" s="10" t="n"/>
      <c r="G29" s="10" t="n"/>
    </row>
    <row r="30">
      <c r="A30" s="11" t="inlineStr">
        <is>
          <t>内容</t>
        </is>
      </c>
      <c r="B30" s="11" t="n"/>
      <c r="C30" s="11" t="n"/>
      <c r="D30" s="11" t="n"/>
      <c r="E30" s="11" t="n"/>
      <c r="F30" s="11" t="inlineStr">
        <is>
          <t>金額</t>
        </is>
      </c>
      <c r="G30" s="11" t="inlineStr">
        <is>
          <t>根拠</t>
        </is>
      </c>
    </row>
    <row r="31" ht="18" customHeight="1">
      <c r="A31" s="29" t="inlineStr">
        <is>
          <t>安全協力費（10月分）</t>
        </is>
      </c>
      <c r="B31" s="29" t="n"/>
      <c r="C31" s="29" t="n"/>
      <c r="D31" s="29" t="n"/>
      <c r="E31" s="29" t="n"/>
      <c r="F31" s="35" t="n">
        <v>1200</v>
      </c>
      <c r="G31" s="34" t="inlineStr">
        <is>
          <t>基本契約 第◯条のとおり</t>
        </is>
      </c>
    </row>
    <row r="32" ht="18" customHeight="1">
      <c r="A32" s="29" t="inlineStr">
        <is>
          <t>支給材の代金 石こうボード 10/2 納品</t>
        </is>
      </c>
      <c r="B32" s="29" t="n"/>
      <c r="C32" s="29" t="n"/>
      <c r="D32" s="29" t="n"/>
      <c r="E32" s="29" t="n"/>
      <c r="F32" s="35" t="n">
        <v>16500</v>
      </c>
      <c r="G32" s="34" t="inlineStr">
        <is>
          <t>◯◯建設の請求書 No.1023</t>
        </is>
      </c>
    </row>
    <row r="33" ht="18" customHeight="1">
      <c r="A33" s="29" t="inlineStr">
        <is>
          <t>駐車場代 ◯◯ビル 10/13〜10/17（5日）</t>
        </is>
      </c>
      <c r="B33" s="29" t="n"/>
      <c r="C33" s="29" t="n"/>
      <c r="D33" s="29" t="n"/>
      <c r="E33" s="29" t="n"/>
      <c r="F33" s="35" t="n">
        <v>4000</v>
      </c>
      <c r="G33" s="34" t="inlineStr">
        <is>
          <t>10/20 打合せで合意</t>
        </is>
      </c>
    </row>
    <row r="34" ht="18" customHeight="1">
      <c r="A34" s="8" t="inlineStr"/>
      <c r="B34" s="8" t="n"/>
      <c r="C34" s="8" t="n"/>
      <c r="D34" s="8" t="n"/>
      <c r="E34" s="8" t="n"/>
      <c r="F34" s="16" t="inlineStr"/>
      <c r="G34" s="15" t="inlineStr"/>
    </row>
    <row r="35" ht="21" customHeight="1">
      <c r="D35" s="18" t="inlineStr">
        <is>
          <t>差し引きの合計</t>
        </is>
      </c>
      <c r="E35" s="18" t="n"/>
      <c r="F35" s="18" t="n"/>
      <c r="G35" s="38">
        <f>SUM(F31:F34)</f>
        <v/>
      </c>
    </row>
    <row r="36" ht="21" customHeight="1">
      <c r="D36" s="18" t="inlineStr">
        <is>
          <t>お振込金額</t>
        </is>
      </c>
      <c r="E36" s="18" t="n"/>
      <c r="F36" s="18" t="n"/>
      <c r="G36" s="41">
        <f>G28-G35</f>
        <v/>
      </c>
    </row>
    <row r="38" ht="46" customHeight="1">
      <c r="A38" s="24" t="inlineStr">
        <is>
          <t>値引きは売上そのものを減らすので、値引きのあとの金額で消費税を計算します。差し引きは、請求額を確定したあとに元請の立替や諸費用の分を支払いから除くもので、消費税の計算には入れません。差し引く内容と金額は、取引先と合意したものだけを書きます。登録していない人は登録番号の欄を空けます。</t>
        </is>
      </c>
      <c r="B38" s="24" t="n"/>
      <c r="C38" s="24" t="n"/>
      <c r="D38" s="24" t="n"/>
      <c r="E38" s="24" t="n"/>
      <c r="F38" s="24" t="n"/>
      <c r="G38" s="24" t="n"/>
    </row>
  </sheetData>
  <mergeCells count="33">
    <mergeCell ref="A30:E30"/>
    <mergeCell ref="F4:G4"/>
    <mergeCell ref="A34:E34"/>
    <mergeCell ref="D27:F27"/>
    <mergeCell ref="B7:C7"/>
    <mergeCell ref="A38:G38"/>
    <mergeCell ref="F6:G6"/>
    <mergeCell ref="B24:C25"/>
    <mergeCell ref="A29:G29"/>
    <mergeCell ref="F7:G7"/>
    <mergeCell ref="F3:G3"/>
    <mergeCell ref="D28:F28"/>
    <mergeCell ref="B2:F2"/>
    <mergeCell ref="F5:G5"/>
    <mergeCell ref="D25:F25"/>
    <mergeCell ref="A4:C4"/>
    <mergeCell ref="B8:C8"/>
    <mergeCell ref="A11:G11"/>
    <mergeCell ref="D24:F24"/>
    <mergeCell ref="F8:G8"/>
    <mergeCell ref="A1:G1"/>
    <mergeCell ref="A33:E33"/>
    <mergeCell ref="D35:F35"/>
    <mergeCell ref="D26:F26"/>
    <mergeCell ref="A23:E23"/>
    <mergeCell ref="A32:E32"/>
    <mergeCell ref="B9:C9"/>
    <mergeCell ref="A22:E22"/>
    <mergeCell ref="A21:G21"/>
    <mergeCell ref="A6:C6"/>
    <mergeCell ref="D36:F36"/>
    <mergeCell ref="A31:E31"/>
    <mergeCell ref="B26:C28"/>
  </mergeCells>
  <dataValidations count="1">
    <dataValidation sqref="D13:D20" showDropDown="0" showInputMessage="0" showErrorMessage="0" allowBlank="1" error="一覧から選ぶか、空欄のままにしてください。" type="list" errorStyle="warning">
      <formula1>"人工,式,日,m,平米,個"</formula1>
    </dataValidation>
  </dataValidations>
  <printOptions horizontalCentered="1"/>
  <pageMargins left="0.35" right="0.35" top="0.4" bottom="0.5" header="0.5" footer="0.2"/>
  <pageSetup orientation="portrait" paperSize="9" fitToHeight="1" fitToWidth="1"/>
  <headerFooter>
    <oddHeader/>
    <oddFooter>&amp;R&amp;7 &amp;K808080無料のひな形と書き方：moekikozawa.com/apps/dezura-cho/sosai-seikyusho-template/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poco_apps（moekikozawa.com）</dc:creator>
  <dc:title xmlns:dc="http://purl.org/dc/elements/1.1/">相殺・値引きのある請求書のひな形</dc:title>
  <dcterms:created xmlns:dcterms="http://purl.org/dc/terms/" xmlns:xsi="http://www.w3.org/2001/XMLSchema-instance" xsi:type="dcterms:W3CDTF">2026-11-01T17:43:22Z</dcterms:created>
  <dcterms:modified xmlns:dcterms="http://purl.org/dc/terms/" xmlns:xsi="http://www.w3.org/2001/XMLSchema-instance" xsi:type="dcterms:W3CDTF">2026-11-01T17:43:22Z</dcterms:modified>
  <cp:lastModifiedBy>poco_apps（moekikozawa.com）</cp:lastModifiedBy>
</cp:coreProperties>
</file>