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領収書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印紙の金額" sheetId="3" state="visible" r:id="rId3"/>
  </sheets>
  <definedNames>
    <definedName name="_xlnm.Print_Area" localSheetId="0">'領収書'!$A$1:$H$31</definedName>
    <definedName name="_xlnm.Print_Area" localSheetId="1">'記入例'!$A$1:$H$31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/m/d"/>
    <numFmt numFmtId="165" formatCode="&quot;¥&quot;#,##0&quot;-&quot;"/>
    <numFmt numFmtId="166" formatCode="#,##0&quot;円&quot;"/>
    <numFmt numFmtId="167" formatCode="yyyy-mm-dd"/>
    <numFmt numFmtId="168" formatCode="&quot;非課税&quot;"/>
  </numFmts>
  <fonts count="32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b val="1"/>
      <sz val="8.5"/>
    </font>
    <font>
      <name val="游ゴシック"/>
      <sz val="9"/>
    </font>
    <font>
      <name val="游ゴシック"/>
      <b val="1"/>
      <sz val="12"/>
    </font>
    <font>
      <name val="游ゴシック"/>
      <sz val="11"/>
    </font>
    <font>
      <name val="游ゴシック"/>
      <b val="1"/>
      <sz val="11"/>
    </font>
    <font>
      <name val="游ゴシック"/>
      <b val="1"/>
      <sz val="18"/>
    </font>
    <font>
      <name val="游ゴシック"/>
      <sz val="8.5"/>
    </font>
    <font>
      <name val="游ゴシック"/>
      <sz val="10"/>
    </font>
    <font>
      <name val="游ゴシック"/>
      <sz val="10.5"/>
    </font>
    <font>
      <name val="游ゴシック"/>
      <sz val="9.5"/>
    </font>
    <font>
      <name val="游ゴシック"/>
      <b val="1"/>
      <sz val="7.5"/>
    </font>
    <font>
      <name val="游ゴシック"/>
      <color rgb="008A8A8A"/>
      <sz val="8"/>
    </font>
    <font>
      <name val="游ゴシック"/>
      <b val="1"/>
      <sz val="9.5"/>
    </font>
    <font>
      <name val="游ゴシック"/>
      <b val="1"/>
      <sz val="7"/>
    </font>
    <font>
      <name val="游ゴシック"/>
      <color rgb="00666666"/>
      <sz val="6.5"/>
    </font>
    <font>
      <name val="游ゴシック"/>
      <color rgb="008A8A8A"/>
      <sz val="7"/>
    </font>
    <font>
      <name val="游ゴシック"/>
      <color rgb="00444444"/>
      <sz val="7.5"/>
    </font>
    <font>
      <name val="游ゴシック"/>
      <b val="1"/>
      <sz val="8"/>
    </font>
    <font>
      <name val="游ゴシック"/>
      <b val="1"/>
      <sz val="9"/>
    </font>
    <font>
      <name val="游ゴシック"/>
      <b val="1"/>
      <color rgb="00B3261E"/>
      <sz val="10"/>
    </font>
    <font>
      <name val="游ゴシック"/>
      <color rgb="001F3A8A"/>
      <sz val="9"/>
    </font>
    <font>
      <name val="游ゴシック"/>
      <b val="1"/>
      <color rgb="001F3A8A"/>
      <sz val="12"/>
    </font>
    <font>
      <name val="游ゴシック"/>
      <color rgb="001F3A8A"/>
      <sz val="11"/>
    </font>
    <font>
      <name val="游ゴシック"/>
      <b val="1"/>
      <color rgb="001F3A8A"/>
      <sz val="18"/>
    </font>
    <font>
      <name val="游ゴシック"/>
      <color rgb="001F3A8A"/>
      <sz val="10.5"/>
    </font>
    <font>
      <name val="游ゴシック"/>
      <color rgb="001F3A8A"/>
      <sz val="9.5"/>
    </font>
    <font>
      <name val="游ゴシック"/>
      <b val="1"/>
      <color rgb="001F3A8A"/>
      <sz val="9.5"/>
    </font>
    <font>
      <name val="游ゴシック"/>
      <color rgb="001F3A8A"/>
      <sz val="8.5"/>
    </font>
    <font>
      <name val="游ゴシック"/>
      <b val="1"/>
      <color rgb="001F3A8A"/>
      <sz val="9"/>
    </font>
    <font>
      <name val="游ゴシック"/>
      <color rgb="00555555"/>
      <sz val="8.5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7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  <border>
      <bottom style="medium">
        <color rgb="005F5A50"/>
      </bottom>
    </border>
    <border>
      <left style="medium">
        <color rgb="005F5A50"/>
      </left>
      <right style="medium">
        <color rgb="005F5A50"/>
      </right>
      <top style="medium">
        <color rgb="005F5A50"/>
      </top>
      <bottom style="medium">
        <color rgb="005F5A50"/>
      </bottom>
    </border>
    <border>
      <bottom style="thin">
        <color rgb="005F5A50"/>
      </bottom>
    </border>
    <border>
      <left style="dashed">
        <color rgb="008A8A8A"/>
      </left>
      <right style="dashed">
        <color rgb="008A8A8A"/>
      </right>
      <top style="dashed">
        <color rgb="008A8A8A"/>
      </top>
      <bottom style="dashed">
        <color rgb="008A8A8A"/>
      </bottom>
    </border>
    <border>
      <bottom style="dashed">
        <color rgb="008A8A8A"/>
      </bottom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left" vertical="bottom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19" fillId="2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right" vertical="center" wrapText="1"/>
    </xf>
    <xf numFmtId="0" fontId="4" fillId="0" borderId="2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center" vertical="center" wrapText="1"/>
    </xf>
    <xf numFmtId="166" fontId="20" fillId="0" borderId="1" applyAlignment="1" pivotButton="0" quotePrefix="0" xfId="0">
      <alignment horizontal="right" vertical="center" wrapText="1"/>
    </xf>
    <xf numFmtId="0" fontId="18" fillId="0" borderId="0" applyAlignment="1" pivotButton="0" quotePrefix="0" xfId="0">
      <alignment horizontal="left" vertical="top" wrapText="1"/>
    </xf>
    <xf numFmtId="0" fontId="6" fillId="2" borderId="3" applyAlignment="1" pivotButton="0" quotePrefix="0" xfId="0">
      <alignment horizontal="center" vertical="center" wrapText="1"/>
    </xf>
    <xf numFmtId="165" fontId="7" fillId="0" borderId="3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right" vertical="center" wrapText="1"/>
    </xf>
    <xf numFmtId="0" fontId="10" fillId="0" borderId="4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center" vertical="center" wrapText="1"/>
    </xf>
    <xf numFmtId="0" fontId="12" fillId="2" borderId="1" applyAlignment="1" pivotButton="0" quotePrefix="0" xfId="0">
      <alignment horizontal="left" vertical="center" wrapText="1"/>
    </xf>
    <xf numFmtId="3" fontId="11" fillId="0" borderId="1" applyAlignment="1" pivotButton="0" quotePrefix="0" xfId="0">
      <alignment horizontal="right" vertical="center" wrapText="1"/>
    </xf>
    <xf numFmtId="0" fontId="13" fillId="0" borderId="5" applyAlignment="1" pivotButton="0" quotePrefix="0" xfId="0">
      <alignment horizontal="center" vertical="center" wrapText="1"/>
    </xf>
    <xf numFmtId="0" fontId="12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left" vertical="center" wrapText="1"/>
    </xf>
    <xf numFmtId="0" fontId="15" fillId="2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17" fillId="0" borderId="6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left" vertical="center" wrapText="1"/>
    </xf>
    <xf numFmtId="0" fontId="21" fillId="0" borderId="1" applyAlignment="1" pivotButton="0" quotePrefix="0" xfId="0">
      <alignment horizontal="center" vertical="center" wrapText="1"/>
    </xf>
    <xf numFmtId="0" fontId="22" fillId="0" borderId="1" applyAlignment="1" pivotButton="0" quotePrefix="0" xfId="0">
      <alignment horizontal="center" vertical="center" wrapText="1"/>
    </xf>
    <xf numFmtId="164" fontId="22" fillId="0" borderId="1" applyAlignment="1" pivotButton="0" quotePrefix="0" xfId="0">
      <alignment horizontal="center" vertical="center" wrapText="1"/>
    </xf>
    <xf numFmtId="3" fontId="22" fillId="0" borderId="1" applyAlignment="1" pivotButton="0" quotePrefix="0" xfId="0">
      <alignment horizontal="right" vertical="center" wrapText="1"/>
    </xf>
    <xf numFmtId="0" fontId="23" fillId="0" borderId="2" applyAlignment="1" pivotButton="0" quotePrefix="0" xfId="0">
      <alignment horizontal="left" vertical="center" wrapText="1"/>
    </xf>
    <xf numFmtId="0" fontId="24" fillId="0" borderId="2" applyAlignment="1" pivotButton="0" quotePrefix="0" xfId="0">
      <alignment horizontal="center" vertical="center" wrapText="1"/>
    </xf>
    <xf numFmtId="166" fontId="30" fillId="0" borderId="1" applyAlignment="1" pivotButton="0" quotePrefix="0" xfId="0">
      <alignment horizontal="right" vertical="center" wrapText="1"/>
    </xf>
    <xf numFmtId="165" fontId="25" fillId="0" borderId="3" applyAlignment="1" pivotButton="0" quotePrefix="0" xfId="0">
      <alignment horizontal="center" vertical="center" wrapText="1"/>
    </xf>
    <xf numFmtId="0" fontId="26" fillId="0" borderId="4" applyAlignment="1" pivotButton="0" quotePrefix="0" xfId="0">
      <alignment horizontal="center" vertical="center" wrapText="1"/>
    </xf>
    <xf numFmtId="3" fontId="27" fillId="0" borderId="1" applyAlignment="1" pivotButton="0" quotePrefix="0" xfId="0">
      <alignment horizontal="right" vertical="center" wrapText="1"/>
    </xf>
    <xf numFmtId="0" fontId="28" fillId="0" borderId="1" applyAlignment="1" pivotButton="0" quotePrefix="0" xfId="0">
      <alignment horizontal="left" vertical="center" wrapText="1"/>
    </xf>
    <xf numFmtId="0" fontId="27" fillId="0" borderId="1" applyAlignment="1" pivotButton="0" quotePrefix="0" xfId="0">
      <alignment horizontal="left" vertical="center" wrapText="1"/>
    </xf>
    <xf numFmtId="0" fontId="29" fillId="0" borderId="1" applyAlignment="1" pivotButton="0" quotePrefix="0" xfId="0">
      <alignment horizontal="left" vertical="center" wrapText="1"/>
    </xf>
    <xf numFmtId="0" fontId="27" fillId="0" borderId="1" applyAlignment="1" pivotButton="0" quotePrefix="0" xfId="0">
      <alignment horizontal="center" vertical="center" wrapText="1"/>
    </xf>
    <xf numFmtId="0" fontId="22" fillId="0" borderId="1" applyAlignment="1" pivotButton="0" quotePrefix="0" xfId="0">
      <alignment horizontal="left" vertical="center" wrapText="1"/>
    </xf>
    <xf numFmtId="0" fontId="31" fillId="0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15" fillId="3" borderId="1" applyAlignment="1" pivotButton="0" quotePrefix="0" xfId="0">
      <alignment horizontal="center" vertical="center" wrapText="1"/>
    </xf>
    <xf numFmtId="168" fontId="3" fillId="0" borderId="1" applyAlignment="1" pivotButton="0" quotePrefix="0" xfId="0">
      <alignment horizontal="right" vertical="center" wrapText="1"/>
    </xf>
    <xf numFmtId="3" fontId="13" fillId="0" borderId="1" applyAlignment="1" pivotButton="0" quotePrefix="0" xfId="0">
      <alignment horizontal="right" vertical="center" wrapText="1"/>
    </xf>
    <xf numFmtId="166" fontId="3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K31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10" customWidth="1" min="2" max="2"/>
    <col width="10" customWidth="1" min="3" max="3"/>
    <col width="11" customWidth="1" min="4" max="4"/>
    <col width="9" customWidth="1" min="5" max="5"/>
    <col width="11" customWidth="1" min="6" max="6"/>
    <col width="11" customWidth="1" min="7" max="7"/>
    <col width="11" customWidth="1" min="8" max="8"/>
    <col width="3" customWidth="1" min="9" max="9"/>
    <col width="22" customWidth="1" min="10" max="10"/>
    <col width="14" customWidth="1" min="11" max="11"/>
  </cols>
  <sheetData>
    <row r="2" ht="30" customHeight="1">
      <c r="A2" s="1" t="inlineStr">
        <is>
          <t>領　収　書</t>
        </is>
      </c>
      <c r="B2" s="1" t="n"/>
      <c r="C2" s="1" t="n"/>
      <c r="D2" s="1" t="n"/>
      <c r="E2" s="1" t="n"/>
      <c r="F2" s="1" t="n"/>
      <c r="G2" s="1" t="n"/>
      <c r="H2" s="1" t="n"/>
      <c r="J2" s="2" t="inlineStr">
        <is>
          <t>印紙の目安（印刷されません）</t>
        </is>
      </c>
      <c r="K2" s="2" t="n"/>
    </row>
    <row r="3">
      <c r="F3" s="3" t="inlineStr">
        <is>
          <t>No.</t>
        </is>
      </c>
      <c r="G3" s="4" t="n"/>
      <c r="H3" s="4" t="n"/>
      <c r="J3" s="5" t="inlineStr">
        <is>
          <t>消費税の課税事業者か</t>
        </is>
      </c>
      <c r="K3" s="4" t="n"/>
    </row>
    <row r="4">
      <c r="F4" s="3" t="inlineStr">
        <is>
          <t>発行日</t>
        </is>
      </c>
      <c r="G4" s="6" t="n"/>
      <c r="H4" s="6" t="n"/>
      <c r="J4" s="5" t="inlineStr">
        <is>
          <t>記載金額</t>
        </is>
      </c>
      <c r="K4" s="7">
        <f>IF(C7="","",IF(K3="いいえ",C7,C7-N(B11)))</f>
        <v/>
      </c>
    </row>
    <row r="5" ht="26" customHeight="1">
      <c r="A5" s="8" t="n"/>
      <c r="B5" s="8" t="n"/>
      <c r="C5" s="8" t="n"/>
      <c r="D5" s="8" t="n"/>
      <c r="E5" s="9" t="n"/>
      <c r="J5" s="5" t="inlineStr">
        <is>
          <t>印紙税額</t>
        </is>
      </c>
      <c r="K5" s="10">
        <f>IF(K4="","",LOOKUP(K4,'印紙の金額'!$D$5:$D$19,'印紙の金額'!$B$5:$B$19))</f>
        <v/>
      </c>
    </row>
    <row r="6" ht="60" customHeight="1">
      <c r="J6" s="11" t="inlineStr">
        <is>
          <t>課税事業者が消費税額を分けて書いたときは税抜の額、免税事業者は税込の額で判定（国税庁 タックスアンサー No.7124）。0円＝印紙はいりません。</t>
        </is>
      </c>
      <c r="K6" s="11" t="n"/>
    </row>
    <row r="7" ht="34" customHeight="1">
      <c r="B7" s="12" t="inlineStr">
        <is>
          <t>金額</t>
        </is>
      </c>
      <c r="C7" s="13">
        <f>IF(COUNT(B10:B12)=0,"",SUM(B10:B12))</f>
        <v/>
      </c>
      <c r="D7" s="13" t="n"/>
      <c r="E7" s="13" t="n"/>
      <c r="F7" s="13" t="n"/>
      <c r="G7" s="14" t="inlineStr">
        <is>
          <t>（税込）</t>
        </is>
      </c>
    </row>
    <row r="8" ht="22" customHeight="1">
      <c r="A8" s="15" t="inlineStr">
        <is>
          <t>但し</t>
        </is>
      </c>
      <c r="B8" s="16" t="n"/>
      <c r="C8" s="16" t="n"/>
      <c r="D8" s="16" t="n"/>
      <c r="E8" s="16" t="n"/>
      <c r="F8" s="16" t="n"/>
      <c r="G8" s="16" t="n"/>
    </row>
    <row r="9">
      <c r="A9" s="17" t="inlineStr">
        <is>
          <t>上記正に領収いたしました。</t>
        </is>
      </c>
      <c r="B9" s="17" t="n"/>
      <c r="C9" s="17" t="n"/>
      <c r="D9" s="17" t="n"/>
      <c r="E9" s="17" t="n"/>
      <c r="F9" s="17" t="n"/>
      <c r="G9" s="17" t="n"/>
      <c r="H9" s="17" t="n"/>
    </row>
    <row r="10" ht="18" customHeight="1">
      <c r="A10" s="18" t="inlineStr">
        <is>
          <t>10%対象（税抜）</t>
        </is>
      </c>
      <c r="B10" s="19" t="n"/>
      <c r="C10" s="19" t="n"/>
      <c r="D10" s="20" t="inlineStr">
        <is>
          <t>収入
印紙</t>
        </is>
      </c>
      <c r="E10" s="21" t="inlineStr">
        <is>
          <t>屋号</t>
        </is>
      </c>
      <c r="F10" s="22" t="n"/>
      <c r="G10" s="22" t="n"/>
      <c r="H10" s="22" t="n"/>
    </row>
    <row r="11" ht="18" customHeight="1">
      <c r="A11" s="18" t="inlineStr">
        <is>
          <t>消費税（10%）</t>
        </is>
      </c>
      <c r="B11" s="19" t="n"/>
      <c r="C11" s="19" t="n"/>
      <c r="D11" s="20" t="n"/>
      <c r="E11" s="21" t="inlineStr">
        <is>
          <t>氏名</t>
        </is>
      </c>
      <c r="F11" s="23" t="n"/>
      <c r="G11" s="23" t="n"/>
      <c r="H11" s="23" t="n"/>
    </row>
    <row r="12" ht="18" customHeight="1">
      <c r="A12" s="18" t="inlineStr">
        <is>
          <t>立替金など（対象外）</t>
        </is>
      </c>
      <c r="B12" s="19" t="n"/>
      <c r="C12" s="19" t="n"/>
      <c r="D12" s="20" t="n"/>
      <c r="E12" s="21" t="inlineStr">
        <is>
          <t>住所</t>
        </is>
      </c>
      <c r="F12" s="24" t="n"/>
      <c r="G12" s="24" t="n"/>
      <c r="H12" s="24" t="n"/>
    </row>
    <row r="13" ht="18" customHeight="1">
      <c r="A13" s="18" t="inlineStr">
        <is>
          <t>支払方法</t>
        </is>
      </c>
      <c r="B13" s="25" t="n"/>
      <c r="C13" s="25" t="n"/>
      <c r="D13" s="20" t="n"/>
      <c r="E13" s="21" t="inlineStr">
        <is>
          <t>電話</t>
        </is>
      </c>
      <c r="F13" s="23" t="n"/>
      <c r="G13" s="23" t="n"/>
      <c r="H13" s="23" t="n"/>
    </row>
    <row r="14" ht="18" customHeight="1">
      <c r="A14" s="26" t="inlineStr">
        <is>
          <t>登録番号はインボイス（適格請求書発行事業者）の登録がある人だけ</t>
        </is>
      </c>
      <c r="B14" s="26" t="n"/>
      <c r="C14" s="26" t="n"/>
      <c r="D14" s="26" t="n"/>
      <c r="E14" s="27" t="inlineStr">
        <is>
          <t>登録番号</t>
        </is>
      </c>
      <c r="F14" s="28" t="n"/>
      <c r="G14" s="28" t="n"/>
      <c r="H14" s="28" t="n"/>
    </row>
    <row r="16">
      <c r="A16" s="29" t="inlineStr">
        <is>
          <t>切り取り線（下は控え・自分で保存）</t>
        </is>
      </c>
      <c r="B16" s="29" t="n"/>
      <c r="C16" s="29" t="n"/>
      <c r="D16" s="29" t="n"/>
      <c r="E16" s="29" t="n"/>
      <c r="F16" s="29" t="n"/>
      <c r="G16" s="29" t="n"/>
      <c r="H16" s="29" t="n"/>
    </row>
    <row r="18" ht="30" customHeight="1">
      <c r="A18" s="1" t="inlineStr">
        <is>
          <t>領　収　書（控え）</t>
        </is>
      </c>
      <c r="B18" s="1" t="n"/>
      <c r="C18" s="1" t="n"/>
      <c r="D18" s="1" t="n"/>
      <c r="E18" s="1" t="n"/>
      <c r="F18" s="1" t="n"/>
      <c r="G18" s="1" t="n"/>
      <c r="H18" s="1" t="n"/>
    </row>
    <row r="19">
      <c r="F19" s="3" t="inlineStr">
        <is>
          <t>No.</t>
        </is>
      </c>
      <c r="G19" s="4">
        <f>IF(G3="","",G3)</f>
        <v/>
      </c>
      <c r="H19" s="4" t="n"/>
    </row>
    <row r="20">
      <c r="F20" s="3" t="inlineStr">
        <is>
          <t>発行日</t>
        </is>
      </c>
      <c r="G20" s="6">
        <f>IF(G4="","",G4)</f>
        <v/>
      </c>
      <c r="H20" s="6" t="n"/>
    </row>
    <row r="21" ht="26" customHeight="1">
      <c r="A21" s="8">
        <f>IF(A5="","",A5)</f>
        <v/>
      </c>
      <c r="B21" s="8" t="n"/>
      <c r="C21" s="8" t="n"/>
      <c r="D21" s="8" t="n"/>
      <c r="E21" s="9">
        <f>IF(E5="","",E5)</f>
        <v/>
      </c>
    </row>
    <row r="23" ht="34" customHeight="1">
      <c r="B23" s="12" t="inlineStr">
        <is>
          <t>金額</t>
        </is>
      </c>
      <c r="C23" s="13">
        <f>IF(C7="","",C7)</f>
        <v/>
      </c>
      <c r="D23" s="13" t="n"/>
      <c r="E23" s="13" t="n"/>
      <c r="F23" s="13" t="n"/>
      <c r="G23" s="14" t="inlineStr">
        <is>
          <t>（税込）</t>
        </is>
      </c>
    </row>
    <row r="24" ht="22" customHeight="1">
      <c r="A24" s="15" t="inlineStr">
        <is>
          <t>但し</t>
        </is>
      </c>
      <c r="B24" s="16">
        <f>IF(B8="","",B8)</f>
        <v/>
      </c>
      <c r="C24" s="16" t="n"/>
      <c r="D24" s="16" t="n"/>
      <c r="E24" s="16" t="n"/>
      <c r="F24" s="16" t="n"/>
      <c r="G24" s="16" t="n"/>
    </row>
    <row r="25">
      <c r="A25" s="17" t="inlineStr">
        <is>
          <t>上記正に領収いたしました。</t>
        </is>
      </c>
      <c r="B25" s="17" t="n"/>
      <c r="C25" s="17" t="n"/>
      <c r="D25" s="17" t="n"/>
      <c r="E25" s="17" t="n"/>
      <c r="F25" s="17" t="n"/>
      <c r="G25" s="17" t="n"/>
      <c r="H25" s="17" t="n"/>
    </row>
    <row r="26" ht="18" customHeight="1">
      <c r="A26" s="18" t="inlineStr">
        <is>
          <t>10%対象（税抜）</t>
        </is>
      </c>
      <c r="B26" s="19">
        <f>IF(B10="","",B10)</f>
        <v/>
      </c>
      <c r="C26" s="19" t="n"/>
      <c r="D26" s="20" t="inlineStr">
        <is>
          <t>収入
印紙</t>
        </is>
      </c>
      <c r="E26" s="21" t="inlineStr">
        <is>
          <t>屋号</t>
        </is>
      </c>
      <c r="F26" s="22">
        <f>IF(F10="","",F10)</f>
        <v/>
      </c>
      <c r="G26" s="22" t="n"/>
      <c r="H26" s="22" t="n"/>
    </row>
    <row r="27" ht="18" customHeight="1">
      <c r="A27" s="18" t="inlineStr">
        <is>
          <t>消費税（10%）</t>
        </is>
      </c>
      <c r="B27" s="19">
        <f>IF(B11="","",B11)</f>
        <v/>
      </c>
      <c r="C27" s="19" t="n"/>
      <c r="D27" s="20" t="n"/>
      <c r="E27" s="21" t="inlineStr">
        <is>
          <t>氏名</t>
        </is>
      </c>
      <c r="F27" s="23">
        <f>IF(F11="","",F11)</f>
        <v/>
      </c>
      <c r="G27" s="23" t="n"/>
      <c r="H27" s="23" t="n"/>
    </row>
    <row r="28" ht="18" customHeight="1">
      <c r="A28" s="18" t="inlineStr">
        <is>
          <t>立替金など（対象外）</t>
        </is>
      </c>
      <c r="B28" s="19">
        <f>IF(B12="","",B12)</f>
        <v/>
      </c>
      <c r="C28" s="19" t="n"/>
      <c r="D28" s="20" t="n"/>
      <c r="E28" s="21" t="inlineStr">
        <is>
          <t>住所</t>
        </is>
      </c>
      <c r="F28" s="24">
        <f>IF(F12="","",F12)</f>
        <v/>
      </c>
      <c r="G28" s="24" t="n"/>
      <c r="H28" s="24" t="n"/>
    </row>
    <row r="29" ht="18" customHeight="1">
      <c r="A29" s="18" t="inlineStr">
        <is>
          <t>支払方法</t>
        </is>
      </c>
      <c r="B29" s="25">
        <f>IF(B13="","",B13)</f>
        <v/>
      </c>
      <c r="C29" s="25" t="n"/>
      <c r="D29" s="20" t="n"/>
      <c r="E29" s="21" t="inlineStr">
        <is>
          <t>電話</t>
        </is>
      </c>
      <c r="F29" s="23">
        <f>IF(F13="","",F13)</f>
        <v/>
      </c>
      <c r="G29" s="23" t="n"/>
      <c r="H29" s="23" t="n"/>
    </row>
    <row r="30" ht="18" customHeight="1">
      <c r="A30" s="26" t="inlineStr">
        <is>
          <t>登録番号はインボイス（適格請求書発行事業者）の登録がある人だけ</t>
        </is>
      </c>
      <c r="B30" s="26" t="n"/>
      <c r="C30" s="26" t="n"/>
      <c r="D30" s="26" t="n"/>
      <c r="E30" s="27" t="inlineStr">
        <is>
          <t>登録番号</t>
        </is>
      </c>
      <c r="F30" s="28">
        <f>IF(F14="","",F14)</f>
        <v/>
      </c>
      <c r="G30" s="28" t="n"/>
      <c r="H30" s="28" t="n"/>
    </row>
    <row r="31" ht="40" customHeight="1">
      <c r="A31" s="11" t="inlineStr">
        <is>
          <t>金額＝10%対象（税抜）＋消費税＋立替金など。収入印紙は、記載金額が5万円以上の売上代金の領収書に貼り、印紙と紙にかけて消印します。記載金額は、消費税の課税事業者が消費税額を分けて書いたときは税抜の額、免税事業者は税込の額。控えは自分で保存します。</t>
        </is>
      </c>
      <c r="B31" s="11" t="n"/>
      <c r="C31" s="11" t="n"/>
      <c r="D31" s="11" t="n"/>
      <c r="E31" s="11" t="n"/>
      <c r="F31" s="11" t="n"/>
      <c r="G31" s="11" t="n"/>
      <c r="H31" s="11" t="n"/>
    </row>
  </sheetData>
  <mergeCells count="40">
    <mergeCell ref="A9:H9"/>
    <mergeCell ref="A5:D5"/>
    <mergeCell ref="C23:F23"/>
    <mergeCell ref="B8:G8"/>
    <mergeCell ref="C7:F7"/>
    <mergeCell ref="F26:H26"/>
    <mergeCell ref="B27:C27"/>
    <mergeCell ref="B12:C12"/>
    <mergeCell ref="F28:H28"/>
    <mergeCell ref="B11:C11"/>
    <mergeCell ref="F13:H13"/>
    <mergeCell ref="A25:H25"/>
    <mergeCell ref="J6:K6"/>
    <mergeCell ref="A16:H16"/>
    <mergeCell ref="F27:H27"/>
    <mergeCell ref="A30:D30"/>
    <mergeCell ref="F30:H30"/>
    <mergeCell ref="G19:H19"/>
    <mergeCell ref="G3:H3"/>
    <mergeCell ref="B13:C13"/>
    <mergeCell ref="A18:H18"/>
    <mergeCell ref="B24:G24"/>
    <mergeCell ref="B29:C29"/>
    <mergeCell ref="F14:H14"/>
    <mergeCell ref="A2:H2"/>
    <mergeCell ref="B10:C10"/>
    <mergeCell ref="B28:C28"/>
    <mergeCell ref="F29:H29"/>
    <mergeCell ref="F11:H11"/>
    <mergeCell ref="G4:H4"/>
    <mergeCell ref="F10:H10"/>
    <mergeCell ref="G20:H20"/>
    <mergeCell ref="J2:K2"/>
    <mergeCell ref="A21:D21"/>
    <mergeCell ref="D26:D29"/>
    <mergeCell ref="F12:H12"/>
    <mergeCell ref="B26:C26"/>
    <mergeCell ref="A31:H31"/>
    <mergeCell ref="D10:D13"/>
    <mergeCell ref="A14:D14"/>
  </mergeCells>
  <dataValidations count="3">
    <dataValidation sqref="E5" showDropDown="0" showInputMessage="0" showErrorMessage="0" allowBlank="1" error="一覧から選ぶか、空欄のままにしてください。" type="list" errorStyle="warning">
      <formula1>"御中,様"</formula1>
    </dataValidation>
    <dataValidation sqref="B13" showDropDown="0" showInputMessage="0" showErrorMessage="0" allowBlank="1" error="一覧から選ぶか、空欄のままにしてください。" type="list" errorStyle="warning">
      <formula1>"現金,振込,小切手,その他"</formula1>
    </dataValidation>
    <dataValidation sqref="K3" showDropDown="0" showInputMessage="0" showErrorMessage="0" allowBlank="1" error="一覧から選ぶか、空欄のままにしてください。" type="list" errorStyle="warning">
      <formula1>"はい,いいえ"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&amp;K808080無料のひな形と書き方：moekikozawa.com/apps/dezura-cho/ryoshusho-template/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1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10" customWidth="1" min="2" max="2"/>
    <col width="10" customWidth="1" min="3" max="3"/>
    <col width="11" customWidth="1" min="4" max="4"/>
    <col width="9" customWidth="1" min="5" max="5"/>
    <col width="11" customWidth="1" min="6" max="6"/>
    <col width="11" customWidth="1" min="7" max="7"/>
    <col width="11" customWidth="1" min="8" max="8"/>
    <col width="3" customWidth="1" min="9" max="9"/>
    <col width="22" customWidth="1" min="10" max="10"/>
    <col width="14" customWidth="1" min="11" max="11"/>
  </cols>
  <sheetData>
    <row r="1">
      <c r="A1" s="30" t="n"/>
      <c r="H1" s="31" t="inlineStr">
        <is>
          <t>記入例</t>
        </is>
      </c>
    </row>
    <row r="2" ht="30" customHeight="1">
      <c r="A2" s="1" t="inlineStr">
        <is>
          <t>領　収　書</t>
        </is>
      </c>
      <c r="B2" s="1" t="n"/>
      <c r="C2" s="1" t="n"/>
      <c r="D2" s="1" t="n"/>
      <c r="E2" s="1" t="n"/>
      <c r="F2" s="1" t="n"/>
      <c r="G2" s="1" t="n"/>
      <c r="H2" s="1" t="n"/>
      <c r="J2" s="2" t="inlineStr">
        <is>
          <t>印紙の目安（印刷されません）</t>
        </is>
      </c>
      <c r="K2" s="2" t="n"/>
    </row>
    <row r="3">
      <c r="F3" s="3" t="inlineStr">
        <is>
          <t>No.</t>
        </is>
      </c>
      <c r="G3" s="32" t="inlineStr">
        <is>
          <t>R-2026-10-02</t>
        </is>
      </c>
      <c r="H3" s="32" t="n"/>
      <c r="J3" s="5" t="inlineStr">
        <is>
          <t>消費税の課税事業者か</t>
        </is>
      </c>
      <c r="K3" s="32" t="inlineStr">
        <is>
          <t>はい</t>
        </is>
      </c>
    </row>
    <row r="4">
      <c r="F4" s="3" t="inlineStr">
        <is>
          <t>発行日</t>
        </is>
      </c>
      <c r="G4" s="33" t="n">
        <v>46356</v>
      </c>
      <c r="H4" s="33" t="n"/>
      <c r="J4" s="5" t="inlineStr">
        <is>
          <t>記載金額</t>
        </is>
      </c>
      <c r="K4" s="34">
        <f>IF(C7="","",IF(K3="いいえ",C7,C7-N(B11)))</f>
        <v/>
      </c>
    </row>
    <row r="5" ht="26" customHeight="1">
      <c r="A5" s="35" t="inlineStr">
        <is>
          <t>◯◯工務店</t>
        </is>
      </c>
      <c r="B5" s="35" t="n"/>
      <c r="C5" s="35" t="n"/>
      <c r="D5" s="35" t="n"/>
      <c r="E5" s="36" t="inlineStr">
        <is>
          <t>御中</t>
        </is>
      </c>
      <c r="J5" s="5" t="inlineStr">
        <is>
          <t>印紙税額</t>
        </is>
      </c>
      <c r="K5" s="37">
        <f>IF(K4="","",LOOKUP(K4,'印紙の金額'!$D$5:$D$19,'印紙の金額'!$B$5:$B$19))</f>
        <v/>
      </c>
    </row>
    <row r="6" ht="60" customHeight="1">
      <c r="J6" s="11" t="inlineStr">
        <is>
          <t>課税事業者が消費税額を分けて書いたときは税抜の額、免税事業者は税込の額で判定（国税庁 タックスアンサー No.7124）。0円＝印紙はいりません。</t>
        </is>
      </c>
      <c r="K6" s="11" t="n"/>
    </row>
    <row r="7" ht="34" customHeight="1">
      <c r="B7" s="12" t="inlineStr">
        <is>
          <t>金額</t>
        </is>
      </c>
      <c r="C7" s="38">
        <f>IF(COUNT(B10:B12)=0,"",SUM(B10:B12))</f>
        <v/>
      </c>
      <c r="D7" s="38" t="n"/>
      <c r="E7" s="38" t="n"/>
      <c r="F7" s="38" t="n"/>
      <c r="G7" s="14" t="inlineStr">
        <is>
          <t>（税込）</t>
        </is>
      </c>
    </row>
    <row r="8" ht="22" customHeight="1">
      <c r="A8" s="15" t="inlineStr">
        <is>
          <t>但し</t>
        </is>
      </c>
      <c r="B8" s="39" t="inlineStr">
        <is>
          <t>◯◯様邸 内装工事 10月分の代金として</t>
        </is>
      </c>
      <c r="C8" s="39" t="n"/>
      <c r="D8" s="39" t="n"/>
      <c r="E8" s="39" t="n"/>
      <c r="F8" s="39" t="n"/>
      <c r="G8" s="39" t="n"/>
    </row>
    <row r="9">
      <c r="A9" s="17" t="inlineStr">
        <is>
          <t>上記正に領収いたしました。</t>
        </is>
      </c>
      <c r="B9" s="17" t="n"/>
      <c r="C9" s="17" t="n"/>
      <c r="D9" s="17" t="n"/>
      <c r="E9" s="17" t="n"/>
      <c r="F9" s="17" t="n"/>
      <c r="G9" s="17" t="n"/>
      <c r="H9" s="17" t="n"/>
    </row>
    <row r="10" ht="18" customHeight="1">
      <c r="A10" s="18" t="inlineStr">
        <is>
          <t>10%対象（税抜）</t>
        </is>
      </c>
      <c r="B10" s="40" t="n">
        <v>300000</v>
      </c>
      <c r="C10" s="40" t="n"/>
      <c r="D10" s="20" t="inlineStr">
        <is>
          <t>収入
印紙</t>
        </is>
      </c>
      <c r="E10" s="21" t="inlineStr">
        <is>
          <t>屋号</t>
        </is>
      </c>
      <c r="F10" s="41" t="inlineStr">
        <is>
          <t>◯◯内装</t>
        </is>
      </c>
      <c r="G10" s="41" t="n"/>
      <c r="H10" s="41" t="n"/>
    </row>
    <row r="11" ht="18" customHeight="1">
      <c r="A11" s="18" t="inlineStr">
        <is>
          <t>消費税（10%）</t>
        </is>
      </c>
      <c r="B11" s="40" t="n">
        <v>30000</v>
      </c>
      <c r="C11" s="40" t="n"/>
      <c r="D11" s="20" t="n"/>
      <c r="E11" s="21" t="inlineStr">
        <is>
          <t>氏名</t>
        </is>
      </c>
      <c r="F11" s="42" t="inlineStr">
        <is>
          <t>◯◯ ◯◯</t>
        </is>
      </c>
      <c r="G11" s="42" t="n"/>
      <c r="H11" s="42" t="n"/>
    </row>
    <row r="12" ht="18" customHeight="1">
      <c r="A12" s="18" t="inlineStr">
        <is>
          <t>立替金など（対象外）</t>
        </is>
      </c>
      <c r="B12" s="19" t="n"/>
      <c r="C12" s="19" t="n"/>
      <c r="D12" s="20" t="n"/>
      <c r="E12" s="21" t="inlineStr">
        <is>
          <t>住所</t>
        </is>
      </c>
      <c r="F12" s="43" t="inlineStr">
        <is>
          <t>◯◯県◯◯市◯◯町 1-2-3</t>
        </is>
      </c>
      <c r="G12" s="43" t="n"/>
      <c r="H12" s="43" t="n"/>
    </row>
    <row r="13" ht="18" customHeight="1">
      <c r="A13" s="18" t="inlineStr">
        <is>
          <t>支払方法</t>
        </is>
      </c>
      <c r="B13" s="44" t="inlineStr">
        <is>
          <t>振込</t>
        </is>
      </c>
      <c r="C13" s="44" t="n"/>
      <c r="D13" s="20" t="n"/>
      <c r="E13" s="21" t="inlineStr">
        <is>
          <t>電話</t>
        </is>
      </c>
      <c r="F13" s="42" t="inlineStr">
        <is>
          <t>000-0000-0000</t>
        </is>
      </c>
      <c r="G13" s="42" t="n"/>
      <c r="H13" s="42" t="n"/>
    </row>
    <row r="14" ht="18" customHeight="1">
      <c r="A14" s="26" t="inlineStr">
        <is>
          <t>登録番号はインボイス（適格請求書発行事業者）の登録がある人だけ</t>
        </is>
      </c>
      <c r="B14" s="26" t="n"/>
      <c r="C14" s="26" t="n"/>
      <c r="D14" s="26" t="n"/>
      <c r="E14" s="27" t="inlineStr">
        <is>
          <t>登録番号</t>
        </is>
      </c>
      <c r="F14" s="45" t="inlineStr">
        <is>
          <t>T0000000000000</t>
        </is>
      </c>
      <c r="G14" s="45" t="n"/>
      <c r="H14" s="45" t="n"/>
    </row>
    <row r="16">
      <c r="A16" s="29" t="inlineStr">
        <is>
          <t>切り取り線（下は控え・自分で保存）</t>
        </is>
      </c>
      <c r="B16" s="29" t="n"/>
      <c r="C16" s="29" t="n"/>
      <c r="D16" s="29" t="n"/>
      <c r="E16" s="29" t="n"/>
      <c r="F16" s="29" t="n"/>
      <c r="G16" s="29" t="n"/>
      <c r="H16" s="29" t="n"/>
    </row>
    <row r="18" ht="30" customHeight="1">
      <c r="A18" s="1" t="inlineStr">
        <is>
          <t>領　収　書（控え）</t>
        </is>
      </c>
      <c r="B18" s="1" t="n"/>
      <c r="C18" s="1" t="n"/>
      <c r="D18" s="1" t="n"/>
      <c r="E18" s="1" t="n"/>
      <c r="F18" s="1" t="n"/>
      <c r="G18" s="1" t="n"/>
      <c r="H18" s="1" t="n"/>
    </row>
    <row r="19">
      <c r="F19" s="3" t="inlineStr">
        <is>
          <t>No.</t>
        </is>
      </c>
      <c r="G19" s="32">
        <f>IF(G3="","",G3)</f>
        <v/>
      </c>
      <c r="H19" s="32" t="n"/>
    </row>
    <row r="20">
      <c r="F20" s="3" t="inlineStr">
        <is>
          <t>発行日</t>
        </is>
      </c>
      <c r="G20" s="33">
        <f>IF(G4="","",G4)</f>
        <v/>
      </c>
      <c r="H20" s="33" t="n"/>
    </row>
    <row r="21" ht="26" customHeight="1">
      <c r="A21" s="35">
        <f>IF(A5="","",A5)</f>
        <v/>
      </c>
      <c r="B21" s="35" t="n"/>
      <c r="C21" s="35" t="n"/>
      <c r="D21" s="35" t="n"/>
      <c r="E21" s="36">
        <f>IF(E5="","",E5)</f>
        <v/>
      </c>
    </row>
    <row r="23" ht="34" customHeight="1">
      <c r="B23" s="12" t="inlineStr">
        <is>
          <t>金額</t>
        </is>
      </c>
      <c r="C23" s="38">
        <f>IF(C7="","",C7)</f>
        <v/>
      </c>
      <c r="D23" s="38" t="n"/>
      <c r="E23" s="38" t="n"/>
      <c r="F23" s="38" t="n"/>
      <c r="G23" s="14" t="inlineStr">
        <is>
          <t>（税込）</t>
        </is>
      </c>
    </row>
    <row r="24" ht="22" customHeight="1">
      <c r="A24" s="15" t="inlineStr">
        <is>
          <t>但し</t>
        </is>
      </c>
      <c r="B24" s="39">
        <f>IF(B8="","",B8)</f>
        <v/>
      </c>
      <c r="C24" s="39" t="n"/>
      <c r="D24" s="39" t="n"/>
      <c r="E24" s="39" t="n"/>
      <c r="F24" s="39" t="n"/>
      <c r="G24" s="39" t="n"/>
    </row>
    <row r="25">
      <c r="A25" s="17" t="inlineStr">
        <is>
          <t>上記正に領収いたしました。</t>
        </is>
      </c>
      <c r="B25" s="17" t="n"/>
      <c r="C25" s="17" t="n"/>
      <c r="D25" s="17" t="n"/>
      <c r="E25" s="17" t="n"/>
      <c r="F25" s="17" t="n"/>
      <c r="G25" s="17" t="n"/>
      <c r="H25" s="17" t="n"/>
    </row>
    <row r="26" ht="18" customHeight="1">
      <c r="A26" s="18" t="inlineStr">
        <is>
          <t>10%対象（税抜）</t>
        </is>
      </c>
      <c r="B26" s="40">
        <f>IF(B10="","",B10)</f>
        <v/>
      </c>
      <c r="C26" s="40" t="n"/>
      <c r="D26" s="20" t="inlineStr">
        <is>
          <t>収入
印紙</t>
        </is>
      </c>
      <c r="E26" s="21" t="inlineStr">
        <is>
          <t>屋号</t>
        </is>
      </c>
      <c r="F26" s="41">
        <f>IF(F10="","",F10)</f>
        <v/>
      </c>
      <c r="G26" s="41" t="n"/>
      <c r="H26" s="41" t="n"/>
    </row>
    <row r="27" ht="18" customHeight="1">
      <c r="A27" s="18" t="inlineStr">
        <is>
          <t>消費税（10%）</t>
        </is>
      </c>
      <c r="B27" s="40">
        <f>IF(B11="","",B11)</f>
        <v/>
      </c>
      <c r="C27" s="40" t="n"/>
      <c r="D27" s="20" t="n"/>
      <c r="E27" s="21" t="inlineStr">
        <is>
          <t>氏名</t>
        </is>
      </c>
      <c r="F27" s="42">
        <f>IF(F11="","",F11)</f>
        <v/>
      </c>
      <c r="G27" s="42" t="n"/>
      <c r="H27" s="42" t="n"/>
    </row>
    <row r="28" ht="18" customHeight="1">
      <c r="A28" s="18" t="inlineStr">
        <is>
          <t>立替金など（対象外）</t>
        </is>
      </c>
      <c r="B28" s="40">
        <f>IF(B12="","",B12)</f>
        <v/>
      </c>
      <c r="C28" s="40" t="n"/>
      <c r="D28" s="20" t="n"/>
      <c r="E28" s="21" t="inlineStr">
        <is>
          <t>住所</t>
        </is>
      </c>
      <c r="F28" s="43">
        <f>IF(F12="","",F12)</f>
        <v/>
      </c>
      <c r="G28" s="43" t="n"/>
      <c r="H28" s="43" t="n"/>
    </row>
    <row r="29" ht="18" customHeight="1">
      <c r="A29" s="18" t="inlineStr">
        <is>
          <t>支払方法</t>
        </is>
      </c>
      <c r="B29" s="44">
        <f>IF(B13="","",B13)</f>
        <v/>
      </c>
      <c r="C29" s="44" t="n"/>
      <c r="D29" s="20" t="n"/>
      <c r="E29" s="21" t="inlineStr">
        <is>
          <t>電話</t>
        </is>
      </c>
      <c r="F29" s="42">
        <f>IF(F13="","",F13)</f>
        <v/>
      </c>
      <c r="G29" s="42" t="n"/>
      <c r="H29" s="42" t="n"/>
    </row>
    <row r="30" ht="18" customHeight="1">
      <c r="A30" s="26" t="inlineStr">
        <is>
          <t>登録番号はインボイス（適格請求書発行事業者）の登録がある人だけ</t>
        </is>
      </c>
      <c r="B30" s="26" t="n"/>
      <c r="C30" s="26" t="n"/>
      <c r="D30" s="26" t="n"/>
      <c r="E30" s="27" t="inlineStr">
        <is>
          <t>登録番号</t>
        </is>
      </c>
      <c r="F30" s="45">
        <f>IF(F14="","",F14)</f>
        <v/>
      </c>
      <c r="G30" s="45" t="n"/>
      <c r="H30" s="45" t="n"/>
    </row>
    <row r="31" ht="40" customHeight="1">
      <c r="A31" s="11" t="inlineStr">
        <is>
          <t>金額＝10%対象（税抜）＋消費税＋立替金など。収入印紙は、記載金額が5万円以上の売上代金の領収書に貼り、印紙と紙にかけて消印します。記載金額は、消費税の課税事業者が消費税額を分けて書いたときは税抜の額、免税事業者は税込の額。控えは自分で保存します。</t>
        </is>
      </c>
      <c r="B31" s="11" t="n"/>
      <c r="C31" s="11" t="n"/>
      <c r="D31" s="11" t="n"/>
      <c r="E31" s="11" t="n"/>
      <c r="F31" s="11" t="n"/>
      <c r="G31" s="11" t="n"/>
      <c r="H31" s="11" t="n"/>
    </row>
  </sheetData>
  <mergeCells count="40">
    <mergeCell ref="A9:H9"/>
    <mergeCell ref="A5:D5"/>
    <mergeCell ref="C23:F23"/>
    <mergeCell ref="B8:G8"/>
    <mergeCell ref="C7:F7"/>
    <mergeCell ref="F26:H26"/>
    <mergeCell ref="B27:C27"/>
    <mergeCell ref="B12:C12"/>
    <mergeCell ref="F28:H28"/>
    <mergeCell ref="B11:C11"/>
    <mergeCell ref="F13:H13"/>
    <mergeCell ref="A25:H25"/>
    <mergeCell ref="J6:K6"/>
    <mergeCell ref="A16:H16"/>
    <mergeCell ref="F27:H27"/>
    <mergeCell ref="A30:D30"/>
    <mergeCell ref="F30:H30"/>
    <mergeCell ref="G19:H19"/>
    <mergeCell ref="G3:H3"/>
    <mergeCell ref="B13:C13"/>
    <mergeCell ref="A18:H18"/>
    <mergeCell ref="B24:G24"/>
    <mergeCell ref="B29:C29"/>
    <mergeCell ref="F14:H14"/>
    <mergeCell ref="A2:H2"/>
    <mergeCell ref="B10:C10"/>
    <mergeCell ref="B28:C28"/>
    <mergeCell ref="F29:H29"/>
    <mergeCell ref="F11:H11"/>
    <mergeCell ref="G4:H4"/>
    <mergeCell ref="F10:H10"/>
    <mergeCell ref="G20:H20"/>
    <mergeCell ref="J2:K2"/>
    <mergeCell ref="A21:D21"/>
    <mergeCell ref="D26:D29"/>
    <mergeCell ref="F12:H12"/>
    <mergeCell ref="B26:C26"/>
    <mergeCell ref="A31:H31"/>
    <mergeCell ref="D10:D13"/>
    <mergeCell ref="A14:D14"/>
  </mergeCells>
  <dataValidations count="3">
    <dataValidation sqref="E5" showDropDown="0" showInputMessage="0" showErrorMessage="0" allowBlank="1" error="一覧から選ぶか、空欄のままにしてください。" type="list" errorStyle="warning">
      <formula1>"御中,様"</formula1>
    </dataValidation>
    <dataValidation sqref="B13" showDropDown="0" showInputMessage="0" showErrorMessage="0" allowBlank="1" error="一覧から選ぶか、空欄のままにしてください。" type="list" errorStyle="warning">
      <formula1>"現金,振込,小切手,その他"</formula1>
    </dataValidation>
    <dataValidation sqref="K3" showDropDown="0" showInputMessage="0" showErrorMessage="0" allowBlank="1" error="一覧から選ぶか、空欄のままにしてください。" type="list" errorStyle="warning">
      <formula1>"はい,いいえ"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&amp;K808080無料のひな形と書き方：moekikozawa.com/apps/dezura-cho/ryoshusho-template/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3" customWidth="1" min="3" max="3"/>
    <col width="14" customWidth="1" min="4" max="4"/>
  </cols>
  <sheetData>
    <row r="1">
      <c r="A1" s="1" t="inlineStr">
        <is>
          <t>領収書の印紙の金額</t>
        </is>
      </c>
      <c r="B1" s="1" t="n"/>
      <c r="C1" s="1" t="n"/>
      <c r="D1" s="1" t="n"/>
    </row>
    <row r="2">
      <c r="A2" s="46" t="inlineStr">
        <is>
          <t>売上代金の領収書（印紙税法 別表第一 第17号の1・受取金額の記載のあるもの）</t>
        </is>
      </c>
      <c r="B2" s="46" t="n"/>
      <c r="C2" s="46" t="n"/>
      <c r="D2" s="46" t="n"/>
    </row>
    <row r="4">
      <c r="A4" s="47" t="inlineStr">
        <is>
          <t>記載された受取金額</t>
        </is>
      </c>
      <c r="B4" s="47" t="inlineStr">
        <is>
          <t>印紙税額</t>
        </is>
      </c>
      <c r="D4" s="48" t="inlineStr">
        <is>
          <t>計算用の下限（円）</t>
        </is>
      </c>
    </row>
    <row r="5">
      <c r="A5" s="28" t="inlineStr">
        <is>
          <t>5万円未満</t>
        </is>
      </c>
      <c r="B5" s="49" t="n">
        <v>0</v>
      </c>
      <c r="D5" s="50" t="n">
        <v>0</v>
      </c>
    </row>
    <row r="6">
      <c r="A6" s="28" t="inlineStr">
        <is>
          <t>5万円以上 100万円以下</t>
        </is>
      </c>
      <c r="B6" s="51" t="n">
        <v>200</v>
      </c>
      <c r="D6" s="50" t="n">
        <v>50000</v>
      </c>
    </row>
    <row r="7">
      <c r="A7" s="28" t="inlineStr">
        <is>
          <t>100万円を超え 200万円以下</t>
        </is>
      </c>
      <c r="B7" s="51" t="n">
        <v>400</v>
      </c>
      <c r="D7" s="50" t="n">
        <v>1000001</v>
      </c>
    </row>
    <row r="8">
      <c r="A8" s="28" t="inlineStr">
        <is>
          <t>200万円を超え 300万円以下</t>
        </is>
      </c>
      <c r="B8" s="51" t="n">
        <v>600</v>
      </c>
      <c r="D8" s="50" t="n">
        <v>2000001</v>
      </c>
    </row>
    <row r="9">
      <c r="A9" s="28" t="inlineStr">
        <is>
          <t>300万円を超え 500万円以下</t>
        </is>
      </c>
      <c r="B9" s="51" t="n">
        <v>1000</v>
      </c>
      <c r="D9" s="50" t="n">
        <v>3000001</v>
      </c>
    </row>
    <row r="10">
      <c r="A10" s="28" t="inlineStr">
        <is>
          <t>500万円を超え 1,000万円以下</t>
        </is>
      </c>
      <c r="B10" s="51" t="n">
        <v>2000</v>
      </c>
      <c r="D10" s="50" t="n">
        <v>5000001</v>
      </c>
    </row>
    <row r="11">
      <c r="A11" s="28" t="inlineStr">
        <is>
          <t>1,000万円を超え 2,000万円以下</t>
        </is>
      </c>
      <c r="B11" s="51" t="n">
        <v>4000</v>
      </c>
      <c r="D11" s="50" t="n">
        <v>10000001</v>
      </c>
    </row>
    <row r="12">
      <c r="A12" s="28" t="inlineStr">
        <is>
          <t>2,000万円を超え 3,000万円以下</t>
        </is>
      </c>
      <c r="B12" s="51" t="n">
        <v>6000</v>
      </c>
      <c r="D12" s="50" t="n">
        <v>20000001</v>
      </c>
    </row>
    <row r="13">
      <c r="A13" s="28" t="inlineStr">
        <is>
          <t>3,000万円を超え 5,000万円以下</t>
        </is>
      </c>
      <c r="B13" s="51" t="n">
        <v>10000</v>
      </c>
      <c r="D13" s="50" t="n">
        <v>30000001</v>
      </c>
    </row>
    <row r="14">
      <c r="A14" s="28" t="inlineStr">
        <is>
          <t>5,000万円を超え 1億円以下</t>
        </is>
      </c>
      <c r="B14" s="51" t="n">
        <v>20000</v>
      </c>
      <c r="D14" s="50" t="n">
        <v>50000001</v>
      </c>
    </row>
    <row r="15">
      <c r="A15" s="28" t="inlineStr">
        <is>
          <t>1億円を超え 2億円以下</t>
        </is>
      </c>
      <c r="B15" s="51" t="n">
        <v>40000</v>
      </c>
      <c r="D15" s="50" t="n">
        <v>100000001</v>
      </c>
    </row>
    <row r="16">
      <c r="A16" s="28" t="inlineStr">
        <is>
          <t>2億円を超え 3億円以下</t>
        </is>
      </c>
      <c r="B16" s="51" t="n">
        <v>60000</v>
      </c>
      <c r="D16" s="50" t="n">
        <v>200000001</v>
      </c>
    </row>
    <row r="17">
      <c r="A17" s="28" t="inlineStr">
        <is>
          <t>3億円を超え 5億円以下</t>
        </is>
      </c>
      <c r="B17" s="51" t="n">
        <v>100000</v>
      </c>
      <c r="D17" s="50" t="n">
        <v>300000001</v>
      </c>
    </row>
    <row r="18">
      <c r="A18" s="28" t="inlineStr">
        <is>
          <t>5億円を超え 10億円以下</t>
        </is>
      </c>
      <c r="B18" s="51" t="n">
        <v>150000</v>
      </c>
      <c r="D18" s="50" t="n">
        <v>500000001</v>
      </c>
    </row>
    <row r="19">
      <c r="A19" s="28" t="inlineStr">
        <is>
          <t>10億円を超えるもの</t>
        </is>
      </c>
      <c r="B19" s="51" t="n">
        <v>200000</v>
      </c>
      <c r="D19" s="50" t="n">
        <v>1000000001</v>
      </c>
    </row>
    <row r="21" ht="54" customHeight="1">
      <c r="A21" s="11" t="inlineStr">
        <is>
          <t>受取金額の記載のない売上代金の領収書は200円。営業に関しない受取書（事業を離れた個人の私的なものなど）は非課税。消費税の課税事業者が消費税額を分けて書いたときは、消費税額を除いた額が記載金額。D列は「領収書」シートの印紙の目安が使います。</t>
        </is>
      </c>
      <c r="B21" s="11" t="n"/>
      <c r="C21" s="11" t="n"/>
      <c r="D21" s="11" t="n"/>
    </row>
  </sheetData>
  <mergeCells count="3">
    <mergeCell ref="A1:D1"/>
    <mergeCell ref="A21:D21"/>
    <mergeCell ref="A2:D2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&amp;K808080無料のひな形と書き方：moekikozawa.com/apps/dezura-cho/ryoshusho-template/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領収書（一人親方の工事代金・本書と控え）のひな形</dc:title>
  <dcterms:created xmlns:dcterms="http://purl.org/dc/terms/" xmlns:xsi="http://www.w3.org/2001/XMLSchema-instance" xsi:type="dcterms:W3CDTF">2026-10-27T17:41:33Z</dcterms:created>
  <dcterms:modified xmlns:dcterms="http://purl.org/dc/terms/" xmlns:xsi="http://www.w3.org/2001/XMLSchema-instance" xsi:type="dcterms:W3CDTF">2026-10-27T17:41:33Z</dcterms:modified>
  <cp:lastModifiedBy>poco_apps（moekikozawa.com）</cp:lastModifiedBy>
</cp:coreProperties>
</file>